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<sst xmlns="http://schemas.openxmlformats.org/spreadsheetml/2006/main" count="477" uniqueCount="253">
  <si>
    <t>实行市场调节价的医疗服务价格项目公示表</t>
  </si>
  <si>
    <t>公示单位：桂林市妇女儿童医院</t>
  </si>
  <si>
    <t>金额单位：元</t>
  </si>
  <si>
    <t>序号</t>
  </si>
  <si>
    <t>项目编码</t>
  </si>
  <si>
    <t>项目名称</t>
  </si>
  <si>
    <t>项目内涵</t>
  </si>
  <si>
    <t>除外内容</t>
  </si>
  <si>
    <t>说明</t>
  </si>
  <si>
    <t>计价单位</t>
  </si>
  <si>
    <t>原定价</t>
  </si>
  <si>
    <t>医院自主定价</t>
  </si>
  <si>
    <t>备注</t>
  </si>
  <si>
    <t>心理咨询</t>
  </si>
  <si>
    <t>40分钟</t>
  </si>
  <si>
    <t>人/次</t>
  </si>
  <si>
    <t>第一批市场调节价</t>
  </si>
  <si>
    <t>心理咨询（团体）</t>
  </si>
  <si>
    <t>无</t>
  </si>
  <si>
    <t>心理治疗</t>
  </si>
  <si>
    <t>40-60分钟</t>
  </si>
  <si>
    <t>心理治疗（团体）</t>
  </si>
  <si>
    <t>泥疗</t>
  </si>
  <si>
    <t>包括电泥疗、泥敷</t>
  </si>
  <si>
    <t>全身泥疗可加收</t>
  </si>
  <si>
    <t>每部位</t>
  </si>
  <si>
    <t>第二批市场调节价</t>
  </si>
  <si>
    <t>340100022--1</t>
  </si>
  <si>
    <t>泥疗(全身)</t>
  </si>
  <si>
    <t>次</t>
  </si>
  <si>
    <t>340100022-1</t>
  </si>
  <si>
    <t>泥疗(电泥疗)</t>
  </si>
  <si>
    <t>340100022-2</t>
  </si>
  <si>
    <t>泥疗(泥敷)</t>
  </si>
  <si>
    <t>电按摩</t>
  </si>
  <si>
    <t>包括电动按摩、电热按摩、局部电按摩</t>
  </si>
  <si>
    <t>340100026-1</t>
  </si>
  <si>
    <t>电热按摩</t>
  </si>
  <si>
    <t>340100026-2</t>
  </si>
  <si>
    <t>电动按摩</t>
  </si>
  <si>
    <t>340100026-3</t>
  </si>
  <si>
    <t>局部电按摩</t>
  </si>
  <si>
    <t>410000006-1</t>
  </si>
  <si>
    <t>中药熏洗治疗(局部)</t>
  </si>
  <si>
    <t>含药物调配</t>
  </si>
  <si>
    <t>410000006-2</t>
  </si>
  <si>
    <t>中药熏洗治疗(半身)</t>
  </si>
  <si>
    <t>410000006-3</t>
  </si>
  <si>
    <t>中药熏洗治疗(全身)</t>
  </si>
  <si>
    <t>中药特殊调配</t>
  </si>
  <si>
    <t>辩证施膳指导</t>
  </si>
  <si>
    <t>电解脱毛治疗</t>
  </si>
  <si>
    <t>每根毛囊</t>
  </si>
  <si>
    <t>面部磨削术</t>
  </si>
  <si>
    <t>刮疣治疗</t>
  </si>
  <si>
    <t>每个</t>
  </si>
  <si>
    <t>拔甲治疗</t>
  </si>
  <si>
    <t>酒渣鼻切割术</t>
  </si>
  <si>
    <t>药物面膜综合治疗</t>
  </si>
  <si>
    <t>粉刺去除术</t>
  </si>
  <si>
    <r>
      <rPr>
        <sz val="11"/>
        <rFont val="仿宋_GB2312"/>
        <charset val="134"/>
      </rPr>
      <t>二氧化碳(CO</t>
    </r>
    <r>
      <rPr>
        <vertAlign val="subscript"/>
        <sz val="11"/>
        <rFont val="仿宋_GB2312"/>
        <charset val="134"/>
      </rPr>
      <t>2</t>
    </r>
    <r>
      <rPr>
        <sz val="11"/>
        <rFont val="仿宋_GB2312"/>
        <charset val="134"/>
      </rPr>
      <t>)激光治疗</t>
    </r>
  </si>
  <si>
    <t>包括体表良性增生物，如寻常疣、化脓性肉芽肿、脂溢性角化等</t>
  </si>
  <si>
    <t>每个皮损</t>
  </si>
  <si>
    <t>311400033-1</t>
  </si>
  <si>
    <r>
      <rPr>
        <sz val="11"/>
        <rFont val="仿宋_GB2312"/>
        <charset val="134"/>
      </rPr>
      <t>二氧化碳(CO</t>
    </r>
    <r>
      <rPr>
        <vertAlign val="subscript"/>
        <sz val="11"/>
        <rFont val="仿宋_GB2312"/>
        <charset val="134"/>
      </rPr>
      <t>2</t>
    </r>
    <r>
      <rPr>
        <sz val="11"/>
        <rFont val="仿宋_GB2312"/>
        <charset val="134"/>
      </rPr>
      <t>)激光治疗(体表良性增生物)</t>
    </r>
  </si>
  <si>
    <t>激光脱毛术</t>
  </si>
  <si>
    <t>每个光斑</t>
  </si>
  <si>
    <t>激光除皱术</t>
  </si>
  <si>
    <t>激光治疗腋臭</t>
  </si>
  <si>
    <t>单侧</t>
  </si>
  <si>
    <t>睑退缩矫正术</t>
  </si>
  <si>
    <t>指上睑、下睑；含额肌悬吊、提上睑肌缩短、睑板再造、异体巩膜移植或植皮、眼睑缺损整形术</t>
  </si>
  <si>
    <t>330401006a</t>
  </si>
  <si>
    <t>睑退缩矫正术(同切口)</t>
  </si>
  <si>
    <t>330401006b</t>
  </si>
  <si>
    <t>睑退缩矫正术(再次手术加收）</t>
  </si>
  <si>
    <t>游离植皮睑成形术</t>
  </si>
  <si>
    <t>330401010a</t>
  </si>
  <si>
    <t>游离植皮睑成形术(同切口)</t>
  </si>
  <si>
    <t>330401010b</t>
  </si>
  <si>
    <t>游离植皮睑成形术(再次手术)加收</t>
  </si>
  <si>
    <t>内眦赘皮矫治术</t>
  </si>
  <si>
    <t>330401011a</t>
  </si>
  <si>
    <t>内眦赘皮矫治术(同切口)</t>
  </si>
  <si>
    <t>330401011b</t>
  </si>
  <si>
    <t>内眦赘皮矫治术(再次手术加收)</t>
  </si>
  <si>
    <t>重睑成形术</t>
  </si>
  <si>
    <t>指切开法、非缝线法；不含内外眦成形</t>
  </si>
  <si>
    <t>双侧</t>
  </si>
  <si>
    <t>330401012a</t>
  </si>
  <si>
    <t>重睑成形术(同切口)</t>
  </si>
  <si>
    <t>330401012b</t>
  </si>
  <si>
    <t>重睑成形术(再次手术加收)</t>
  </si>
  <si>
    <t>眼袋整形术</t>
  </si>
  <si>
    <t>330401015--1</t>
  </si>
  <si>
    <t>眼袋整形术(泪腺悬吊加收)</t>
  </si>
  <si>
    <t>内外眦成形术</t>
  </si>
  <si>
    <t>330401016a</t>
  </si>
  <si>
    <t>内外眦成形术(同切口)</t>
  </si>
  <si>
    <t>330401016b</t>
  </si>
  <si>
    <t>内外眦成形术(再次手术加收)</t>
  </si>
  <si>
    <t>睑凹陷畸形矫正术</t>
  </si>
  <si>
    <t>不含吸脂术</t>
  </si>
  <si>
    <t>特殊植入材料：巩膜</t>
  </si>
  <si>
    <t>每个部位</t>
  </si>
  <si>
    <t>眶距增宽症整形术</t>
  </si>
  <si>
    <t>特殊固定材料(钛板、钛钉)</t>
  </si>
  <si>
    <t>隆眉弓术</t>
  </si>
  <si>
    <t>眉畸形矫正术</t>
  </si>
  <si>
    <t>指“八”字眉、眉移位等</t>
  </si>
  <si>
    <t>眉缺损修复术</t>
  </si>
  <si>
    <t xml:space="preserve">指部分缺损、全部缺损   </t>
  </si>
  <si>
    <t>330409028/1</t>
  </si>
  <si>
    <t>眉缺损修复术(需岛状头皮瓣切取移转术时加收)</t>
  </si>
  <si>
    <t>鼻部分缺损修复术</t>
  </si>
  <si>
    <t>不含另外部位取材</t>
  </si>
  <si>
    <t>植入材料</t>
  </si>
  <si>
    <t>鼻继发畸形修复术</t>
  </si>
  <si>
    <t>含鼻畸形矫正术；不含骨及软骨取骨术</t>
  </si>
  <si>
    <t>特殊植入材料</t>
  </si>
  <si>
    <t>前鼻孔成形术</t>
  </si>
  <si>
    <t>隆鼻术</t>
  </si>
  <si>
    <t>假体材料</t>
  </si>
  <si>
    <t>隆鼻术后继发畸形矫正术</t>
  </si>
  <si>
    <t>鼻畸形矫正术</t>
  </si>
  <si>
    <t>阴道疤痕切除术</t>
  </si>
  <si>
    <t>扩张用模具</t>
  </si>
  <si>
    <t>阴道缩紧术</t>
  </si>
  <si>
    <t>阴蒂肥大整复术</t>
  </si>
  <si>
    <t>阴蒂短缩成型术</t>
  </si>
  <si>
    <t>外阴整形术</t>
  </si>
  <si>
    <t>不含取皮瓣</t>
  </si>
  <si>
    <t>处女膜切开术</t>
  </si>
  <si>
    <t>处女膜修复术</t>
  </si>
  <si>
    <t>乳头乳晕整形术</t>
  </si>
  <si>
    <t>包括乳头内陷畸形，乳头乳晕再造</t>
  </si>
  <si>
    <t>331601010-1</t>
  </si>
  <si>
    <t>乳头内陷畸形整形术</t>
  </si>
  <si>
    <t>331601010-1a</t>
  </si>
  <si>
    <t>乳头内陷畸形整形术(同切口)</t>
  </si>
  <si>
    <t>331601010-1b</t>
  </si>
  <si>
    <t>乳头内陷畸形整形术(再次手术加收)</t>
  </si>
  <si>
    <t>331601010-2</t>
  </si>
  <si>
    <t>乳头乳晕再造整形术</t>
  </si>
  <si>
    <t>331601010-2a</t>
  </si>
  <si>
    <t>乳头乳晕再造整形术(同切口)</t>
  </si>
  <si>
    <t>331601010-2b</t>
  </si>
  <si>
    <t>乳头乳晕再造整形术(再次手术加收)</t>
  </si>
  <si>
    <t>隆乳术</t>
  </si>
  <si>
    <t>指各种隆乳术；不含吸脂术</t>
  </si>
  <si>
    <t>假体</t>
  </si>
  <si>
    <t>331601011a</t>
  </si>
  <si>
    <t>隆乳术(同切口)</t>
  </si>
  <si>
    <t>331601011b</t>
  </si>
  <si>
    <t>隆乳术(再次手术加收)</t>
  </si>
  <si>
    <t>隆乳术后继发畸形矫正术</t>
  </si>
  <si>
    <t>331601012a</t>
  </si>
  <si>
    <t>隆乳术后继发畸形矫正术(同切口)</t>
  </si>
  <si>
    <t>331601012b</t>
  </si>
  <si>
    <t>隆乳术后继发畸形矫正术(再次手术加收)</t>
  </si>
  <si>
    <t>乳腺假体取出术</t>
  </si>
  <si>
    <t>331601013a</t>
  </si>
  <si>
    <t>乳腺假体取出术(同切口)</t>
  </si>
  <si>
    <t>331601013b</t>
  </si>
  <si>
    <t>乳腺假体取出术(再次手术加收)</t>
  </si>
  <si>
    <t>脂肪抽吸术</t>
  </si>
  <si>
    <t>不含脂肪注射</t>
  </si>
  <si>
    <t>每毫升</t>
  </si>
  <si>
    <t>腋臭切除术</t>
  </si>
  <si>
    <t>331602011a</t>
  </si>
  <si>
    <t>腋臭切除术(同切口)</t>
  </si>
  <si>
    <t>331602011b</t>
  </si>
  <si>
    <t>腋臭切除术(再次手术加收)</t>
  </si>
  <si>
    <t>瘢痕畸形矫正术</t>
  </si>
  <si>
    <t>不含面部</t>
  </si>
  <si>
    <r>
      <rPr>
        <sz val="11"/>
        <rFont val="仿宋_GB2312"/>
        <charset val="134"/>
      </rPr>
      <t>100cm</t>
    </r>
    <r>
      <rPr>
        <vertAlign val="superscript"/>
        <sz val="11"/>
        <rFont val="仿宋_GB2312"/>
        <charset val="134"/>
      </rPr>
      <t>2</t>
    </r>
  </si>
  <si>
    <t>331604001a</t>
  </si>
  <si>
    <t>瘢痕畸形矫正术(同切口)</t>
  </si>
  <si>
    <t>331604001b</t>
  </si>
  <si>
    <t>瘢痕畸形矫正术(再次手术加收)</t>
  </si>
  <si>
    <t>隆颞术</t>
  </si>
  <si>
    <t>植入假体</t>
  </si>
  <si>
    <t>每侧</t>
  </si>
  <si>
    <t>隆额术</t>
  </si>
  <si>
    <t>唇外翻矫正术</t>
  </si>
  <si>
    <t>包括上唇、下唇；不含胡须再造术</t>
  </si>
  <si>
    <t>331604006-1</t>
  </si>
  <si>
    <t>上唇外翻矫正术</t>
  </si>
  <si>
    <t>331604006-2</t>
  </si>
  <si>
    <t>下唇外翻矫正术</t>
  </si>
  <si>
    <t>胡须再造术</t>
  </si>
  <si>
    <t>包括岛状头皮瓣法和游离移植法</t>
  </si>
  <si>
    <t>331604007-1</t>
  </si>
  <si>
    <t>胡须再造术(岛状头皮瓣法)</t>
  </si>
  <si>
    <t>331604007-2</t>
  </si>
  <si>
    <t>胡须再造术(游离移植法)</t>
  </si>
  <si>
    <t>隆颏术</t>
  </si>
  <si>
    <t>不含截骨术</t>
  </si>
  <si>
    <t>隆颏术后继发畸形矫正术</t>
  </si>
  <si>
    <t>包括隆颞、隆额术后畸形矫正</t>
  </si>
  <si>
    <t>331604009-1</t>
  </si>
  <si>
    <t>隆颞术后继发畸形矫正术</t>
  </si>
  <si>
    <t>331604009-2</t>
  </si>
  <si>
    <t>隆额术后继发畸形矫正术</t>
  </si>
  <si>
    <t>颌下脂肪袋整形术</t>
  </si>
  <si>
    <t>吸脂器</t>
  </si>
  <si>
    <t>酒窝再造术</t>
  </si>
  <si>
    <t>颊部缺损修复术</t>
  </si>
  <si>
    <t>除皱术</t>
  </si>
  <si>
    <t>包括骨膜下除皱</t>
  </si>
  <si>
    <t>331604014-1</t>
  </si>
  <si>
    <t>骨膜下除皱</t>
  </si>
  <si>
    <t>面部瘢痕切除整形术</t>
  </si>
  <si>
    <t>扩张器</t>
  </si>
  <si>
    <r>
      <rPr>
        <sz val="11"/>
        <rFont val="仿宋_GB2312"/>
        <charset val="134"/>
      </rPr>
      <t>2cm</t>
    </r>
    <r>
      <rPr>
        <sz val="11"/>
        <rFont val="等线"/>
        <charset val="134"/>
      </rPr>
      <t>²</t>
    </r>
  </si>
  <si>
    <t>毛发移植术</t>
  </si>
  <si>
    <t>包括种发、头皮游离移植；不含头皮缺损修复术</t>
  </si>
  <si>
    <t>每根</t>
  </si>
  <si>
    <t>331604021-1</t>
  </si>
  <si>
    <t>种发</t>
  </si>
  <si>
    <t>331604021-2</t>
  </si>
  <si>
    <t>头皮游离移植</t>
  </si>
  <si>
    <t>磨削术</t>
  </si>
  <si>
    <r>
      <rPr>
        <sz val="11"/>
        <rFont val="仿宋_GB2312"/>
        <charset val="134"/>
      </rPr>
      <t>50cm</t>
    </r>
    <r>
      <rPr>
        <vertAlign val="superscript"/>
        <sz val="11"/>
        <rFont val="仿宋_GB2312"/>
        <charset val="134"/>
      </rPr>
      <t>2</t>
    </r>
  </si>
  <si>
    <t>纹饰美容术</t>
  </si>
  <si>
    <t>包括纹眉、纹眼线、唇线等</t>
  </si>
  <si>
    <t>331604023-1</t>
  </si>
  <si>
    <t>纹眉美容术</t>
  </si>
  <si>
    <t>331604023-2</t>
  </si>
  <si>
    <t>纹眼线美容术</t>
  </si>
  <si>
    <t>331604023-3</t>
  </si>
  <si>
    <t>唇线美容术</t>
  </si>
  <si>
    <t>带毛囊皮瓣移植术</t>
  </si>
  <si>
    <t>包括头皮、眉毛</t>
  </si>
  <si>
    <t>331604034-1</t>
  </si>
  <si>
    <t>带毛囊皮瓣移植术(头皮)</t>
  </si>
  <si>
    <t>331604034-2</t>
  </si>
  <si>
    <t>带毛囊皮瓣移植术(眉毛)</t>
  </si>
  <si>
    <t>水疗</t>
  </si>
  <si>
    <t>包括药物浸浴、气泡浴、哈伯特槽浴(8字槽)、旋涡浴(分上肢、下肢)</t>
  </si>
  <si>
    <t>每20分钟</t>
  </si>
  <si>
    <t>340100020-1</t>
  </si>
  <si>
    <t>上肢旋涡浴治疗</t>
  </si>
  <si>
    <t>340100020-2</t>
  </si>
  <si>
    <t>下肢旋涡浴治疗</t>
  </si>
  <si>
    <t>340100020-3</t>
  </si>
  <si>
    <t>气泡浴治疗</t>
  </si>
  <si>
    <t>340100020-4</t>
  </si>
  <si>
    <t>药物浸浴治疗</t>
  </si>
  <si>
    <t>340100020-5</t>
  </si>
  <si>
    <t>哈伯特槽浴(8字槽)</t>
  </si>
  <si>
    <t>公示单位电话：0773-2820617</t>
  </si>
  <si>
    <t>价格监督电话：12315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</si>
</sst>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30">
    <font>
      <sz val="11"/>
      <color theme="1"/>
      <name val="宋体"/>
      <charset val="134"/>
      <scheme val="minor"/>
    </font>
    <font>
      <sz val="12"/>
      <name val="仿宋_GB2312"/>
      <charset val="134"/>
    </font>
    <font>
      <sz val="11"/>
      <name val="宋体"/>
      <charset val="134"/>
      <scheme val="minor"/>
    </font>
    <font>
      <sz val="12"/>
      <name val="Times New Roman"/>
      <charset val="134"/>
    </font>
    <font>
      <sz val="11"/>
      <name val="仿宋_GB2312"/>
      <charset val="134"/>
    </font>
    <font>
      <b/>
      <sz val="14"/>
      <name val="宋体"/>
      <charset val="134"/>
    </font>
    <font>
      <b/>
      <sz val="12"/>
      <name val="仿宋_GB2312"/>
      <charset val="134"/>
    </font>
    <font>
      <b/>
      <sz val="11"/>
      <name val="仿宋_GB2312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vertAlign val="subscript"/>
      <sz val="11"/>
      <name val="仿宋_GB2312"/>
      <charset val="134"/>
    </font>
    <font>
      <vertAlign val="superscript"/>
      <sz val="11"/>
      <name val="仿宋_GB2312"/>
      <charset val="134"/>
    </font>
    <font>
      <sz val="11"/>
      <name val="等线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7" applyNumberFormat="0" applyAlignment="0" applyProtection="0">
      <alignment vertical="center"/>
    </xf>
    <xf numFmtId="0" fontId="17" fillId="4" borderId="8" applyNumberFormat="0" applyAlignment="0" applyProtection="0">
      <alignment vertical="center"/>
    </xf>
    <xf numFmtId="0" fontId="18" fillId="4" borderId="7" applyNumberFormat="0" applyAlignment="0" applyProtection="0">
      <alignment vertical="center"/>
    </xf>
    <xf numFmtId="0" fontId="19" fillId="5" borderId="9" applyNumberFormat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</cellStyleXfs>
  <cellXfs count="34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2" fillId="0" borderId="0" xfId="0" applyFont="1">
      <alignment vertical="center"/>
    </xf>
    <xf numFmtId="0" fontId="3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6" fillId="0" borderId="1" xfId="0" applyFont="1" applyFill="1" applyBorder="1" applyAlignment="1">
      <alignment horizontal="left" vertical="center"/>
    </xf>
    <xf numFmtId="0" fontId="6" fillId="0" borderId="1" xfId="0" applyFont="1" applyFill="1" applyBorder="1" applyAlignment="1">
      <alignment vertical="center"/>
    </xf>
    <xf numFmtId="0" fontId="6" fillId="0" borderId="1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4" fillId="0" borderId="3" xfId="0" applyNumberFormat="1" applyFont="1" applyFill="1" applyBorder="1" applyAlignment="1">
      <alignment horizontal="center" vertical="center" wrapText="1" shrinkToFit="1"/>
    </xf>
    <xf numFmtId="0" fontId="4" fillId="0" borderId="2" xfId="0" applyFont="1" applyFill="1" applyBorder="1" applyAlignment="1">
      <alignment horizontal="left" vertical="center" wrapText="1" shrinkToFit="1"/>
    </xf>
    <xf numFmtId="0" fontId="4" fillId="0" borderId="2" xfId="0" applyFont="1" applyFill="1" applyBorder="1" applyAlignment="1">
      <alignment horizontal="center" vertical="center" wrapText="1" shrinkToFit="1"/>
    </xf>
    <xf numFmtId="176" fontId="4" fillId="0" borderId="2" xfId="0" applyNumberFormat="1" applyFont="1" applyFill="1" applyBorder="1" applyAlignment="1">
      <alignment horizontal="center" vertical="center" wrapText="1" shrinkToFit="1"/>
    </xf>
    <xf numFmtId="0" fontId="4" fillId="0" borderId="3" xfId="50" applyNumberFormat="1" applyFont="1" applyFill="1" applyBorder="1" applyAlignment="1">
      <alignment horizontal="center" vertical="center" wrapText="1" shrinkToFit="1"/>
    </xf>
    <xf numFmtId="0" fontId="4" fillId="0" borderId="2" xfId="50" applyFont="1" applyFill="1" applyBorder="1" applyAlignment="1">
      <alignment horizontal="left" vertical="center" wrapText="1" shrinkToFit="1"/>
    </xf>
    <xf numFmtId="0" fontId="4" fillId="0" borderId="2" xfId="50" applyFont="1" applyFill="1" applyBorder="1" applyAlignment="1">
      <alignment horizontal="center" vertical="center" wrapText="1" shrinkToFit="1"/>
    </xf>
    <xf numFmtId="0" fontId="6" fillId="0" borderId="0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/>
    </xf>
    <xf numFmtId="0" fontId="4" fillId="0" borderId="2" xfId="49" applyFont="1" applyFill="1" applyBorder="1" applyAlignment="1">
      <alignment vertical="center"/>
    </xf>
    <xf numFmtId="0" fontId="4" fillId="0" borderId="2" xfId="0" applyFont="1" applyFill="1" applyBorder="1" applyAlignment="1">
      <alignment horizontal="left" vertical="center" wrapText="1"/>
    </xf>
    <xf numFmtId="0" fontId="4" fillId="0" borderId="0" xfId="0" applyFont="1" applyFill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1" fillId="0" borderId="0" xfId="0" applyFont="1" applyAlignment="1">
      <alignment vertical="center"/>
    </xf>
    <xf numFmtId="0" fontId="1" fillId="0" borderId="0" xfId="0" applyFont="1" applyAlignment="1">
      <alignment horizontal="center" vertical="center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10" xfId="50"/>
  </cellStyle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28"/>
  <sheetViews>
    <sheetView tabSelected="1" topLeftCell="A116" workbookViewId="0">
      <selection activeCell="N16" sqref="N16"/>
    </sheetView>
  </sheetViews>
  <sheetFormatPr defaultColWidth="9" defaultRowHeight="15.75"/>
  <cols>
    <col min="1" max="1" width="4.75" style="1" customWidth="1"/>
    <col min="2" max="2" width="13.875" style="3" customWidth="1"/>
    <col min="3" max="3" width="24.875" style="1" customWidth="1"/>
    <col min="4" max="4" width="20.875" style="1" customWidth="1"/>
    <col min="5" max="5" width="10.5" style="1" customWidth="1"/>
    <col min="6" max="6" width="15" style="1" customWidth="1"/>
    <col min="7" max="7" width="10.1083333333333" style="4" customWidth="1"/>
    <col min="8" max="8" width="9.75" style="4" customWidth="1"/>
    <col min="9" max="9" width="13.625" style="4" customWidth="1"/>
    <col min="10" max="10" width="17.75" style="5" customWidth="1"/>
    <col min="11" max="16384" width="9" style="1"/>
  </cols>
  <sheetData>
    <row r="1" ht="21" customHeight="1" spans="1:10">
      <c r="A1" s="6" t="s">
        <v>0</v>
      </c>
      <c r="B1" s="6"/>
      <c r="C1" s="6"/>
      <c r="D1" s="6"/>
      <c r="E1" s="6"/>
      <c r="F1" s="6"/>
      <c r="G1" s="6"/>
      <c r="H1" s="6"/>
      <c r="I1" s="6"/>
      <c r="J1" s="6"/>
    </row>
    <row r="2" ht="24" customHeight="1" spans="2:9">
      <c r="B2" s="7" t="s">
        <v>1</v>
      </c>
      <c r="C2" s="7"/>
      <c r="D2" s="7"/>
      <c r="E2" s="8"/>
      <c r="F2" s="8"/>
      <c r="G2" s="9" t="s">
        <v>2</v>
      </c>
      <c r="H2" s="9"/>
      <c r="I2" s="24"/>
    </row>
    <row r="3" ht="35.1" customHeight="1" spans="1:10">
      <c r="A3" s="10" t="s">
        <v>3</v>
      </c>
      <c r="B3" s="10" t="s">
        <v>4</v>
      </c>
      <c r="C3" s="10" t="s">
        <v>5</v>
      </c>
      <c r="D3" s="10" t="s">
        <v>6</v>
      </c>
      <c r="E3" s="10" t="s">
        <v>7</v>
      </c>
      <c r="F3" s="10" t="s">
        <v>8</v>
      </c>
      <c r="G3" s="10" t="s">
        <v>9</v>
      </c>
      <c r="H3" s="11" t="s">
        <v>10</v>
      </c>
      <c r="I3" s="11" t="s">
        <v>11</v>
      </c>
      <c r="J3" s="25" t="s">
        <v>12</v>
      </c>
    </row>
    <row r="4" s="1" customFormat="1" ht="20" customHeight="1" spans="1:10">
      <c r="A4" s="12">
        <v>1</v>
      </c>
      <c r="B4" s="13">
        <v>311503023</v>
      </c>
      <c r="C4" s="14" t="s">
        <v>13</v>
      </c>
      <c r="D4" s="14" t="s">
        <v>14</v>
      </c>
      <c r="E4" s="14"/>
      <c r="F4" s="14"/>
      <c r="G4" s="15" t="s">
        <v>15</v>
      </c>
      <c r="H4" s="15">
        <v>105.8</v>
      </c>
      <c r="I4" s="15">
        <v>400</v>
      </c>
      <c r="J4" s="26" t="s">
        <v>16</v>
      </c>
    </row>
    <row r="5" s="1" customFormat="1" ht="20" customHeight="1" spans="1:10">
      <c r="A5" s="12">
        <v>2</v>
      </c>
      <c r="B5" s="13">
        <v>311503023</v>
      </c>
      <c r="C5" s="14" t="s">
        <v>17</v>
      </c>
      <c r="D5" s="16"/>
      <c r="E5" s="16"/>
      <c r="F5" s="16"/>
      <c r="G5" s="15" t="s">
        <v>15</v>
      </c>
      <c r="H5" s="15" t="s">
        <v>18</v>
      </c>
      <c r="I5" s="15">
        <v>150</v>
      </c>
      <c r="J5" s="26" t="s">
        <v>16</v>
      </c>
    </row>
    <row r="6" s="1" customFormat="1" ht="20" customHeight="1" spans="1:10">
      <c r="A6" s="12">
        <v>3</v>
      </c>
      <c r="B6" s="13">
        <v>311503024</v>
      </c>
      <c r="C6" s="14" t="s">
        <v>19</v>
      </c>
      <c r="D6" s="14" t="s">
        <v>20</v>
      </c>
      <c r="E6" s="14"/>
      <c r="F6" s="14"/>
      <c r="G6" s="15" t="s">
        <v>15</v>
      </c>
      <c r="H6" s="15">
        <v>49.5</v>
      </c>
      <c r="I6" s="15">
        <v>400</v>
      </c>
      <c r="J6" s="26" t="s">
        <v>16</v>
      </c>
    </row>
    <row r="7" s="2" customFormat="1" ht="20" customHeight="1" spans="1:10">
      <c r="A7" s="12">
        <v>4</v>
      </c>
      <c r="B7" s="13">
        <v>311503024</v>
      </c>
      <c r="C7" s="14" t="s">
        <v>21</v>
      </c>
      <c r="D7" s="14"/>
      <c r="E7" s="14"/>
      <c r="F7" s="14"/>
      <c r="G7" s="15" t="s">
        <v>15</v>
      </c>
      <c r="H7" s="15" t="s">
        <v>18</v>
      </c>
      <c r="I7" s="15">
        <v>150</v>
      </c>
      <c r="J7" s="26" t="s">
        <v>16</v>
      </c>
    </row>
    <row r="8" s="1" customFormat="1" ht="20" customHeight="1" spans="1:10">
      <c r="A8" s="12">
        <v>5</v>
      </c>
      <c r="B8" s="13">
        <v>340100022</v>
      </c>
      <c r="C8" s="14" t="s">
        <v>22</v>
      </c>
      <c r="D8" s="14" t="s">
        <v>23</v>
      </c>
      <c r="E8" s="14"/>
      <c r="F8" s="14" t="s">
        <v>24</v>
      </c>
      <c r="G8" s="15" t="s">
        <v>25</v>
      </c>
      <c r="H8" s="15">
        <v>21</v>
      </c>
      <c r="I8" s="20">
        <f t="shared" ref="I8:I11" si="0">H8*1.5</f>
        <v>31.5</v>
      </c>
      <c r="J8" s="26" t="s">
        <v>26</v>
      </c>
    </row>
    <row r="9" s="1" customFormat="1" ht="20" customHeight="1" spans="1:10">
      <c r="A9" s="12">
        <v>6</v>
      </c>
      <c r="B9" s="13" t="s">
        <v>27</v>
      </c>
      <c r="C9" s="14" t="s">
        <v>28</v>
      </c>
      <c r="D9" s="14"/>
      <c r="E9" s="14"/>
      <c r="F9" s="14"/>
      <c r="G9" s="15" t="s">
        <v>29</v>
      </c>
      <c r="H9" s="15">
        <v>45</v>
      </c>
      <c r="I9" s="15">
        <v>67.5</v>
      </c>
      <c r="J9" s="26" t="s">
        <v>26</v>
      </c>
    </row>
    <row r="10" s="1" customFormat="1" ht="20" customHeight="1" spans="1:10">
      <c r="A10" s="12">
        <v>7</v>
      </c>
      <c r="B10" s="13" t="s">
        <v>30</v>
      </c>
      <c r="C10" s="14" t="s">
        <v>31</v>
      </c>
      <c r="D10" s="14"/>
      <c r="E10" s="14"/>
      <c r="F10" s="14"/>
      <c r="G10" s="15" t="s">
        <v>25</v>
      </c>
      <c r="H10" s="15">
        <v>21</v>
      </c>
      <c r="I10" s="20">
        <f t="shared" si="0"/>
        <v>31.5</v>
      </c>
      <c r="J10" s="26" t="s">
        <v>26</v>
      </c>
    </row>
    <row r="11" s="1" customFormat="1" ht="20" customHeight="1" spans="1:10">
      <c r="A11" s="12">
        <v>8</v>
      </c>
      <c r="B11" s="13" t="s">
        <v>32</v>
      </c>
      <c r="C11" s="14" t="s">
        <v>33</v>
      </c>
      <c r="D11" s="14"/>
      <c r="E11" s="14"/>
      <c r="F11" s="14"/>
      <c r="G11" s="15" t="s">
        <v>25</v>
      </c>
      <c r="H11" s="15">
        <v>21</v>
      </c>
      <c r="I11" s="20">
        <f t="shared" si="0"/>
        <v>31.5</v>
      </c>
      <c r="J11" s="26" t="s">
        <v>26</v>
      </c>
    </row>
    <row r="12" s="1" customFormat="1" ht="34" customHeight="1" spans="1:10">
      <c r="A12" s="12">
        <v>9</v>
      </c>
      <c r="B12" s="13">
        <v>340100026</v>
      </c>
      <c r="C12" s="14" t="s">
        <v>34</v>
      </c>
      <c r="D12" s="14" t="s">
        <v>35</v>
      </c>
      <c r="E12" s="14"/>
      <c r="F12" s="14"/>
      <c r="G12" s="15" t="s">
        <v>29</v>
      </c>
      <c r="H12" s="15">
        <v>12.2</v>
      </c>
      <c r="I12" s="15">
        <v>18.3</v>
      </c>
      <c r="J12" s="26" t="s">
        <v>16</v>
      </c>
    </row>
    <row r="13" s="1" customFormat="1" ht="20" customHeight="1" spans="1:10">
      <c r="A13" s="12">
        <v>10</v>
      </c>
      <c r="B13" s="13" t="s">
        <v>36</v>
      </c>
      <c r="C13" s="14" t="s">
        <v>37</v>
      </c>
      <c r="D13" s="14"/>
      <c r="E13" s="14"/>
      <c r="F13" s="14"/>
      <c r="G13" s="15" t="s">
        <v>29</v>
      </c>
      <c r="H13" s="15">
        <v>12.2</v>
      </c>
      <c r="I13" s="15">
        <v>18.3</v>
      </c>
      <c r="J13" s="26" t="s">
        <v>16</v>
      </c>
    </row>
    <row r="14" s="1" customFormat="1" ht="20" customHeight="1" spans="1:10">
      <c r="A14" s="12">
        <v>11</v>
      </c>
      <c r="B14" s="13" t="s">
        <v>38</v>
      </c>
      <c r="C14" s="14" t="s">
        <v>39</v>
      </c>
      <c r="D14" s="14"/>
      <c r="E14" s="14"/>
      <c r="F14" s="14"/>
      <c r="G14" s="15" t="s">
        <v>29</v>
      </c>
      <c r="H14" s="15">
        <v>12.2</v>
      </c>
      <c r="I14" s="15">
        <v>18.3</v>
      </c>
      <c r="J14" s="26" t="s">
        <v>16</v>
      </c>
    </row>
    <row r="15" s="1" customFormat="1" ht="20" customHeight="1" spans="1:10">
      <c r="A15" s="12">
        <v>12</v>
      </c>
      <c r="B15" s="13" t="s">
        <v>40</v>
      </c>
      <c r="C15" s="14" t="s">
        <v>41</v>
      </c>
      <c r="D15" s="14"/>
      <c r="E15" s="14"/>
      <c r="F15" s="14"/>
      <c r="G15" s="15" t="s">
        <v>29</v>
      </c>
      <c r="H15" s="15">
        <v>12.2</v>
      </c>
      <c r="I15" s="15">
        <v>18.3</v>
      </c>
      <c r="J15" s="26" t="s">
        <v>16</v>
      </c>
    </row>
    <row r="16" s="1" customFormat="1" ht="20" customHeight="1" spans="1:10">
      <c r="A16" s="12">
        <v>13</v>
      </c>
      <c r="B16" s="17" t="s">
        <v>42</v>
      </c>
      <c r="C16" s="18" t="s">
        <v>43</v>
      </c>
      <c r="D16" s="18" t="s">
        <v>44</v>
      </c>
      <c r="E16" s="14"/>
      <c r="F16" s="14"/>
      <c r="G16" s="19" t="s">
        <v>29</v>
      </c>
      <c r="H16" s="20">
        <v>16.38</v>
      </c>
      <c r="I16" s="20">
        <f>H16*1.5</f>
        <v>24.57</v>
      </c>
      <c r="J16" s="26" t="s">
        <v>16</v>
      </c>
    </row>
    <row r="17" s="1" customFormat="1" ht="20" customHeight="1" spans="1:10">
      <c r="A17" s="12">
        <v>14</v>
      </c>
      <c r="B17" s="17" t="s">
        <v>45</v>
      </c>
      <c r="C17" s="18" t="s">
        <v>46</v>
      </c>
      <c r="D17" s="18" t="s">
        <v>44</v>
      </c>
      <c r="E17" s="14"/>
      <c r="F17" s="14"/>
      <c r="G17" s="19" t="s">
        <v>29</v>
      </c>
      <c r="H17" s="20">
        <v>36</v>
      </c>
      <c r="I17" s="20">
        <v>54</v>
      </c>
      <c r="J17" s="26" t="s">
        <v>16</v>
      </c>
    </row>
    <row r="18" s="1" customFormat="1" ht="20" customHeight="1" spans="1:10">
      <c r="A18" s="12">
        <v>15</v>
      </c>
      <c r="B18" s="17" t="s">
        <v>47</v>
      </c>
      <c r="C18" s="18" t="s">
        <v>48</v>
      </c>
      <c r="D18" s="18" t="s">
        <v>44</v>
      </c>
      <c r="E18" s="14"/>
      <c r="F18" s="14"/>
      <c r="G18" s="19" t="s">
        <v>29</v>
      </c>
      <c r="H18" s="20">
        <v>72</v>
      </c>
      <c r="I18" s="20">
        <v>108</v>
      </c>
      <c r="J18" s="26" t="s">
        <v>16</v>
      </c>
    </row>
    <row r="19" s="1" customFormat="1" ht="20" customHeight="1" spans="1:10">
      <c r="A19" s="12">
        <v>16</v>
      </c>
      <c r="B19" s="17">
        <v>480000003</v>
      </c>
      <c r="C19" s="18" t="s">
        <v>49</v>
      </c>
      <c r="D19" s="14"/>
      <c r="E19" s="14"/>
      <c r="F19" s="14"/>
      <c r="G19" s="19" t="s">
        <v>29</v>
      </c>
      <c r="H19" s="20">
        <v>13.2</v>
      </c>
      <c r="I19" s="20">
        <f>H19*1.5</f>
        <v>19.8</v>
      </c>
      <c r="J19" s="26" t="s">
        <v>16</v>
      </c>
    </row>
    <row r="20" s="1" customFormat="1" ht="20" customHeight="1" spans="1:10">
      <c r="A20" s="12">
        <v>17</v>
      </c>
      <c r="B20" s="17">
        <v>480000001</v>
      </c>
      <c r="C20" s="18" t="s">
        <v>50</v>
      </c>
      <c r="D20" s="14"/>
      <c r="E20" s="14"/>
      <c r="F20" s="14"/>
      <c r="G20" s="19" t="s">
        <v>29</v>
      </c>
      <c r="H20" s="20">
        <v>13.8</v>
      </c>
      <c r="I20" s="20">
        <f>H20*1.5</f>
        <v>20.7</v>
      </c>
      <c r="J20" s="26" t="s">
        <v>16</v>
      </c>
    </row>
    <row r="21" s="1" customFormat="1" ht="19" customHeight="1" spans="1:10">
      <c r="A21" s="12">
        <v>18</v>
      </c>
      <c r="B21" s="17">
        <v>311400013</v>
      </c>
      <c r="C21" s="18" t="s">
        <v>51</v>
      </c>
      <c r="D21" s="14"/>
      <c r="E21" s="14"/>
      <c r="F21" s="14"/>
      <c r="G21" s="19" t="s">
        <v>52</v>
      </c>
      <c r="H21" s="20">
        <v>2</v>
      </c>
      <c r="I21" s="20">
        <v>3</v>
      </c>
      <c r="J21" s="26" t="s">
        <v>26</v>
      </c>
    </row>
    <row r="22" s="1" customFormat="1" ht="19" customHeight="1" spans="1:10">
      <c r="A22" s="12">
        <v>19</v>
      </c>
      <c r="B22" s="17">
        <v>311400018</v>
      </c>
      <c r="C22" s="18" t="s">
        <v>53</v>
      </c>
      <c r="D22" s="14"/>
      <c r="E22" s="14"/>
      <c r="F22" s="14"/>
      <c r="G22" s="19" t="s">
        <v>29</v>
      </c>
      <c r="H22" s="20">
        <v>260</v>
      </c>
      <c r="I22" s="20">
        <f t="shared" ref="I22:I33" si="1">H22*1.5</f>
        <v>390</v>
      </c>
      <c r="J22" s="26" t="s">
        <v>26</v>
      </c>
    </row>
    <row r="23" s="1" customFormat="1" ht="19" customHeight="1" spans="1:10">
      <c r="A23" s="12">
        <v>20</v>
      </c>
      <c r="B23" s="17">
        <v>311400019</v>
      </c>
      <c r="C23" s="18" t="s">
        <v>54</v>
      </c>
      <c r="D23" s="14"/>
      <c r="E23" s="14"/>
      <c r="F23" s="14"/>
      <c r="G23" s="19" t="s">
        <v>55</v>
      </c>
      <c r="H23" s="20">
        <v>4.6</v>
      </c>
      <c r="I23" s="20">
        <f t="shared" si="1"/>
        <v>6.9</v>
      </c>
      <c r="J23" s="26"/>
    </row>
    <row r="24" s="1" customFormat="1" ht="19" customHeight="1" spans="1:10">
      <c r="A24" s="12">
        <v>21</v>
      </c>
      <c r="B24" s="17">
        <v>311400022</v>
      </c>
      <c r="C24" s="18" t="s">
        <v>56</v>
      </c>
      <c r="D24" s="14"/>
      <c r="E24" s="14"/>
      <c r="F24" s="14"/>
      <c r="G24" s="19" t="s">
        <v>55</v>
      </c>
      <c r="H24" s="20">
        <v>42</v>
      </c>
      <c r="I24" s="20">
        <f t="shared" si="1"/>
        <v>63</v>
      </c>
      <c r="J24" s="26"/>
    </row>
    <row r="25" s="1" customFormat="1" ht="19" customHeight="1" spans="1:10">
      <c r="A25" s="12">
        <v>22</v>
      </c>
      <c r="B25" s="17">
        <v>311400023</v>
      </c>
      <c r="C25" s="18" t="s">
        <v>57</v>
      </c>
      <c r="D25" s="14"/>
      <c r="E25" s="14"/>
      <c r="F25" s="14"/>
      <c r="G25" s="19" t="s">
        <v>29</v>
      </c>
      <c r="H25" s="20">
        <v>230</v>
      </c>
      <c r="I25" s="20">
        <f t="shared" si="1"/>
        <v>345</v>
      </c>
      <c r="J25" s="26" t="s">
        <v>26</v>
      </c>
    </row>
    <row r="26" s="1" customFormat="1" ht="19" customHeight="1" spans="1:10">
      <c r="A26" s="12">
        <v>23</v>
      </c>
      <c r="B26" s="17">
        <v>311400024</v>
      </c>
      <c r="C26" s="18" t="s">
        <v>58</v>
      </c>
      <c r="D26" s="14"/>
      <c r="E26" s="14"/>
      <c r="F26" s="14"/>
      <c r="G26" s="19" t="s">
        <v>29</v>
      </c>
      <c r="H26" s="20">
        <v>39</v>
      </c>
      <c r="I26" s="20">
        <f t="shared" si="1"/>
        <v>58.5</v>
      </c>
      <c r="J26" s="26"/>
    </row>
    <row r="27" s="1" customFormat="1" ht="19" customHeight="1" spans="1:10">
      <c r="A27" s="12">
        <v>24</v>
      </c>
      <c r="B27" s="17">
        <v>311400029</v>
      </c>
      <c r="C27" s="18" t="s">
        <v>59</v>
      </c>
      <c r="D27" s="14"/>
      <c r="E27" s="14"/>
      <c r="F27" s="14"/>
      <c r="G27" s="19" t="s">
        <v>55</v>
      </c>
      <c r="H27" s="20">
        <v>1.8</v>
      </c>
      <c r="I27" s="20">
        <f t="shared" si="1"/>
        <v>2.7</v>
      </c>
      <c r="J27" s="26" t="s">
        <v>26</v>
      </c>
    </row>
    <row r="28" s="1" customFormat="1" ht="45" customHeight="1" spans="1:10">
      <c r="A28" s="12">
        <v>25</v>
      </c>
      <c r="B28" s="17">
        <v>311400033</v>
      </c>
      <c r="C28" s="18" t="s">
        <v>60</v>
      </c>
      <c r="D28" s="18" t="s">
        <v>61</v>
      </c>
      <c r="E28" s="14"/>
      <c r="F28" s="14"/>
      <c r="G28" s="19" t="s">
        <v>62</v>
      </c>
      <c r="H28" s="20">
        <v>20</v>
      </c>
      <c r="I28" s="20">
        <f t="shared" si="1"/>
        <v>30</v>
      </c>
      <c r="J28" s="26"/>
    </row>
    <row r="29" s="1" customFormat="1" ht="35" customHeight="1" spans="1:10">
      <c r="A29" s="12">
        <v>26</v>
      </c>
      <c r="B29" s="17" t="s">
        <v>63</v>
      </c>
      <c r="C29" s="18" t="s">
        <v>64</v>
      </c>
      <c r="D29" s="14"/>
      <c r="E29" s="14"/>
      <c r="F29" s="14"/>
      <c r="G29" s="19" t="s">
        <v>62</v>
      </c>
      <c r="H29" s="20">
        <v>20</v>
      </c>
      <c r="I29" s="20">
        <f t="shared" si="1"/>
        <v>30</v>
      </c>
      <c r="J29" s="26"/>
    </row>
    <row r="30" s="1" customFormat="1" ht="20" customHeight="1" spans="1:10">
      <c r="A30" s="12">
        <v>27</v>
      </c>
      <c r="B30" s="17">
        <v>311400034</v>
      </c>
      <c r="C30" s="18" t="s">
        <v>65</v>
      </c>
      <c r="D30" s="14"/>
      <c r="E30" s="14"/>
      <c r="F30" s="14"/>
      <c r="G30" s="19" t="s">
        <v>66</v>
      </c>
      <c r="H30" s="20">
        <v>26</v>
      </c>
      <c r="I30" s="20">
        <f t="shared" si="1"/>
        <v>39</v>
      </c>
      <c r="J30" s="26" t="s">
        <v>16</v>
      </c>
    </row>
    <row r="31" s="1" customFormat="1" ht="20" customHeight="1" spans="1:10">
      <c r="A31" s="12">
        <v>28</v>
      </c>
      <c r="B31" s="17">
        <v>311400035</v>
      </c>
      <c r="C31" s="18" t="s">
        <v>67</v>
      </c>
      <c r="D31" s="14"/>
      <c r="E31" s="14"/>
      <c r="F31" s="14"/>
      <c r="G31" s="19" t="s">
        <v>66</v>
      </c>
      <c r="H31" s="20">
        <v>36</v>
      </c>
      <c r="I31" s="20">
        <f t="shared" si="1"/>
        <v>54</v>
      </c>
      <c r="J31" s="26" t="s">
        <v>16</v>
      </c>
    </row>
    <row r="32" s="1" customFormat="1" ht="20" customHeight="1" spans="1:10">
      <c r="A32" s="12">
        <v>29</v>
      </c>
      <c r="B32" s="17">
        <v>311400038</v>
      </c>
      <c r="C32" s="18" t="s">
        <v>68</v>
      </c>
      <c r="D32" s="14"/>
      <c r="E32" s="14"/>
      <c r="F32" s="14"/>
      <c r="G32" s="19" t="s">
        <v>69</v>
      </c>
      <c r="H32" s="20">
        <v>200</v>
      </c>
      <c r="I32" s="20">
        <f t="shared" si="1"/>
        <v>300</v>
      </c>
      <c r="J32" s="26" t="s">
        <v>16</v>
      </c>
    </row>
    <row r="33" s="1" customFormat="1" ht="72" customHeight="1" spans="1:10">
      <c r="A33" s="12">
        <v>30</v>
      </c>
      <c r="B33" s="17">
        <v>330401006</v>
      </c>
      <c r="C33" s="18" t="s">
        <v>70</v>
      </c>
      <c r="D33" s="18" t="s">
        <v>71</v>
      </c>
      <c r="E33" s="14"/>
      <c r="F33" s="14"/>
      <c r="G33" s="19" t="s">
        <v>29</v>
      </c>
      <c r="H33" s="20">
        <v>450</v>
      </c>
      <c r="I33" s="20">
        <f t="shared" si="1"/>
        <v>675</v>
      </c>
      <c r="J33" s="26" t="s">
        <v>26</v>
      </c>
    </row>
    <row r="34" s="1" customFormat="1" ht="20" customHeight="1" spans="1:10">
      <c r="A34" s="12">
        <v>31</v>
      </c>
      <c r="B34" s="17" t="s">
        <v>72</v>
      </c>
      <c r="C34" s="18" t="s">
        <v>73</v>
      </c>
      <c r="D34" s="14"/>
      <c r="E34" s="14"/>
      <c r="F34" s="14"/>
      <c r="G34" s="19" t="s">
        <v>29</v>
      </c>
      <c r="H34" s="20">
        <v>225</v>
      </c>
      <c r="I34" s="27">
        <v>337.5</v>
      </c>
      <c r="J34" s="26" t="s">
        <v>26</v>
      </c>
    </row>
    <row r="35" s="1" customFormat="1" ht="29" customHeight="1" spans="1:10">
      <c r="A35" s="12">
        <v>32</v>
      </c>
      <c r="B35" s="17" t="s">
        <v>74</v>
      </c>
      <c r="C35" s="18" t="s">
        <v>75</v>
      </c>
      <c r="D35" s="14"/>
      <c r="E35" s="14"/>
      <c r="F35" s="14"/>
      <c r="G35" s="19" t="s">
        <v>29</v>
      </c>
      <c r="H35" s="20">
        <v>135</v>
      </c>
      <c r="I35" s="27">
        <v>202.5</v>
      </c>
      <c r="J35" s="26" t="s">
        <v>26</v>
      </c>
    </row>
    <row r="36" s="1" customFormat="1" ht="20" customHeight="1" spans="1:10">
      <c r="A36" s="12">
        <v>33</v>
      </c>
      <c r="B36" s="17">
        <v>330401010</v>
      </c>
      <c r="C36" s="18" t="s">
        <v>76</v>
      </c>
      <c r="D36" s="14"/>
      <c r="E36" s="14"/>
      <c r="F36" s="14"/>
      <c r="G36" s="19" t="s">
        <v>29</v>
      </c>
      <c r="H36" s="20">
        <v>450</v>
      </c>
      <c r="I36" s="20">
        <f t="shared" ref="I36:I85" si="2">H36*1.5</f>
        <v>675</v>
      </c>
      <c r="J36" s="26" t="s">
        <v>26</v>
      </c>
    </row>
    <row r="37" s="1" customFormat="1" ht="20" customHeight="1" spans="1:10">
      <c r="A37" s="12">
        <v>34</v>
      </c>
      <c r="B37" s="17" t="s">
        <v>77</v>
      </c>
      <c r="C37" s="18" t="s">
        <v>78</v>
      </c>
      <c r="D37" s="14"/>
      <c r="E37" s="14"/>
      <c r="F37" s="14"/>
      <c r="G37" s="19" t="s">
        <v>29</v>
      </c>
      <c r="H37" s="20">
        <v>225</v>
      </c>
      <c r="I37" s="20">
        <f t="shared" si="2"/>
        <v>337.5</v>
      </c>
      <c r="J37" s="26" t="s">
        <v>26</v>
      </c>
    </row>
    <row r="38" s="1" customFormat="1" ht="31" customHeight="1" spans="1:10">
      <c r="A38" s="12">
        <v>35</v>
      </c>
      <c r="B38" s="17" t="s">
        <v>79</v>
      </c>
      <c r="C38" s="18" t="s">
        <v>80</v>
      </c>
      <c r="D38" s="14"/>
      <c r="E38" s="14"/>
      <c r="F38" s="14"/>
      <c r="G38" s="19" t="s">
        <v>29</v>
      </c>
      <c r="H38" s="20">
        <v>135</v>
      </c>
      <c r="I38" s="20">
        <f t="shared" si="2"/>
        <v>202.5</v>
      </c>
      <c r="J38" s="26" t="s">
        <v>26</v>
      </c>
    </row>
    <row r="39" s="1" customFormat="1" ht="21" customHeight="1" spans="1:10">
      <c r="A39" s="12">
        <v>36</v>
      </c>
      <c r="B39" s="17">
        <v>330401011</v>
      </c>
      <c r="C39" s="18" t="s">
        <v>81</v>
      </c>
      <c r="D39" s="14"/>
      <c r="E39" s="14"/>
      <c r="F39" s="14"/>
      <c r="G39" s="19" t="s">
        <v>29</v>
      </c>
      <c r="H39" s="20">
        <v>200</v>
      </c>
      <c r="I39" s="20">
        <f t="shared" si="2"/>
        <v>300</v>
      </c>
      <c r="J39" s="26" t="s">
        <v>26</v>
      </c>
    </row>
    <row r="40" s="1" customFormat="1" ht="21" customHeight="1" spans="1:10">
      <c r="A40" s="12">
        <v>37</v>
      </c>
      <c r="B40" s="17" t="s">
        <v>82</v>
      </c>
      <c r="C40" s="18" t="s">
        <v>83</v>
      </c>
      <c r="D40" s="14"/>
      <c r="E40" s="14"/>
      <c r="F40" s="14"/>
      <c r="G40" s="19" t="s">
        <v>29</v>
      </c>
      <c r="H40" s="20">
        <v>100</v>
      </c>
      <c r="I40" s="20">
        <f t="shared" si="2"/>
        <v>150</v>
      </c>
      <c r="J40" s="26" t="s">
        <v>26</v>
      </c>
    </row>
    <row r="41" s="1" customFormat="1" ht="32" customHeight="1" spans="1:10">
      <c r="A41" s="12">
        <v>38</v>
      </c>
      <c r="B41" s="17" t="s">
        <v>84</v>
      </c>
      <c r="C41" s="18" t="s">
        <v>85</v>
      </c>
      <c r="D41" s="14"/>
      <c r="E41" s="14"/>
      <c r="F41" s="14"/>
      <c r="G41" s="19" t="s">
        <v>29</v>
      </c>
      <c r="H41" s="20">
        <v>60</v>
      </c>
      <c r="I41" s="20">
        <f t="shared" si="2"/>
        <v>90</v>
      </c>
      <c r="J41" s="26" t="s">
        <v>26</v>
      </c>
    </row>
    <row r="42" s="1" customFormat="1" ht="30" customHeight="1" spans="1:10">
      <c r="A42" s="12">
        <v>39</v>
      </c>
      <c r="B42" s="17">
        <v>330401012</v>
      </c>
      <c r="C42" s="18" t="s">
        <v>86</v>
      </c>
      <c r="D42" s="18" t="s">
        <v>87</v>
      </c>
      <c r="E42" s="14"/>
      <c r="F42" s="14"/>
      <c r="G42" s="19" t="s">
        <v>88</v>
      </c>
      <c r="H42" s="20">
        <v>480</v>
      </c>
      <c r="I42" s="20">
        <f t="shared" si="2"/>
        <v>720</v>
      </c>
      <c r="J42" s="26" t="s">
        <v>16</v>
      </c>
    </row>
    <row r="43" s="1" customFormat="1" ht="18" customHeight="1" spans="1:10">
      <c r="A43" s="12">
        <v>40</v>
      </c>
      <c r="B43" s="17" t="s">
        <v>89</v>
      </c>
      <c r="C43" s="18" t="s">
        <v>90</v>
      </c>
      <c r="D43" s="14"/>
      <c r="E43" s="14"/>
      <c r="F43" s="14"/>
      <c r="G43" s="19" t="s">
        <v>88</v>
      </c>
      <c r="H43" s="20">
        <v>240</v>
      </c>
      <c r="I43" s="20">
        <f t="shared" si="2"/>
        <v>360</v>
      </c>
      <c r="J43" s="26" t="s">
        <v>16</v>
      </c>
    </row>
    <row r="44" s="1" customFormat="1" ht="18" customHeight="1" spans="1:10">
      <c r="A44" s="12">
        <v>41</v>
      </c>
      <c r="B44" s="17" t="s">
        <v>91</v>
      </c>
      <c r="C44" s="18" t="s">
        <v>92</v>
      </c>
      <c r="D44" s="14"/>
      <c r="E44" s="14"/>
      <c r="F44" s="14"/>
      <c r="G44" s="19" t="s">
        <v>88</v>
      </c>
      <c r="H44" s="20">
        <v>144</v>
      </c>
      <c r="I44" s="20">
        <f t="shared" si="2"/>
        <v>216</v>
      </c>
      <c r="J44" s="26" t="s">
        <v>16</v>
      </c>
    </row>
    <row r="45" s="1" customFormat="1" ht="18" customHeight="1" spans="1:10">
      <c r="A45" s="12">
        <v>42</v>
      </c>
      <c r="B45" s="17">
        <v>330401015</v>
      </c>
      <c r="C45" s="18" t="s">
        <v>93</v>
      </c>
      <c r="D45" s="14"/>
      <c r="E45" s="14"/>
      <c r="F45" s="14"/>
      <c r="G45" s="19" t="s">
        <v>88</v>
      </c>
      <c r="H45" s="20">
        <v>470</v>
      </c>
      <c r="I45" s="20">
        <f t="shared" si="2"/>
        <v>705</v>
      </c>
      <c r="J45" s="26" t="s">
        <v>16</v>
      </c>
    </row>
    <row r="46" s="1" customFormat="1" ht="18" customHeight="1" spans="1:10">
      <c r="A46" s="12">
        <v>43</v>
      </c>
      <c r="B46" s="17" t="s">
        <v>94</v>
      </c>
      <c r="C46" s="18" t="s">
        <v>95</v>
      </c>
      <c r="D46" s="14"/>
      <c r="E46" s="14"/>
      <c r="F46" s="14"/>
      <c r="G46" s="19" t="s">
        <v>88</v>
      </c>
      <c r="H46" s="20">
        <v>150</v>
      </c>
      <c r="I46" s="20">
        <f t="shared" si="2"/>
        <v>225</v>
      </c>
      <c r="J46" s="26" t="s">
        <v>16</v>
      </c>
    </row>
    <row r="47" s="1" customFormat="1" ht="18" customHeight="1" spans="1:10">
      <c r="A47" s="12">
        <v>44</v>
      </c>
      <c r="B47" s="17">
        <v>330401016</v>
      </c>
      <c r="C47" s="18" t="s">
        <v>96</v>
      </c>
      <c r="D47" s="14"/>
      <c r="E47" s="14"/>
      <c r="F47" s="14"/>
      <c r="G47" s="19" t="s">
        <v>29</v>
      </c>
      <c r="H47" s="20">
        <v>230</v>
      </c>
      <c r="I47" s="20">
        <f t="shared" si="2"/>
        <v>345</v>
      </c>
      <c r="J47" s="26" t="s">
        <v>26</v>
      </c>
    </row>
    <row r="48" s="1" customFormat="1" ht="18" customHeight="1" spans="1:10">
      <c r="A48" s="12">
        <v>45</v>
      </c>
      <c r="B48" s="17" t="s">
        <v>97</v>
      </c>
      <c r="C48" s="18" t="s">
        <v>98</v>
      </c>
      <c r="D48" s="14"/>
      <c r="E48" s="14"/>
      <c r="F48" s="14"/>
      <c r="G48" s="19" t="s">
        <v>29</v>
      </c>
      <c r="H48" s="20">
        <v>115</v>
      </c>
      <c r="I48" s="20">
        <f t="shared" si="2"/>
        <v>172.5</v>
      </c>
      <c r="J48" s="26" t="s">
        <v>26</v>
      </c>
    </row>
    <row r="49" s="1" customFormat="1" ht="32" customHeight="1" spans="1:10">
      <c r="A49" s="12">
        <v>46</v>
      </c>
      <c r="B49" s="17" t="s">
        <v>99</v>
      </c>
      <c r="C49" s="18" t="s">
        <v>100</v>
      </c>
      <c r="D49" s="14"/>
      <c r="E49" s="14"/>
      <c r="F49" s="14"/>
      <c r="G49" s="19" t="s">
        <v>29</v>
      </c>
      <c r="H49" s="20">
        <v>69</v>
      </c>
      <c r="I49" s="20">
        <f t="shared" si="2"/>
        <v>103.5</v>
      </c>
      <c r="J49" s="26" t="s">
        <v>26</v>
      </c>
    </row>
    <row r="50" s="1" customFormat="1" ht="51" customHeight="1" spans="1:10">
      <c r="A50" s="12">
        <v>47</v>
      </c>
      <c r="B50" s="21">
        <v>330401017</v>
      </c>
      <c r="C50" s="22" t="s">
        <v>101</v>
      </c>
      <c r="D50" s="22" t="s">
        <v>102</v>
      </c>
      <c r="E50" s="22" t="s">
        <v>103</v>
      </c>
      <c r="F50" s="14"/>
      <c r="G50" s="23" t="s">
        <v>104</v>
      </c>
      <c r="H50" s="20">
        <v>280</v>
      </c>
      <c r="I50" s="20">
        <f t="shared" si="2"/>
        <v>420</v>
      </c>
      <c r="J50" s="26" t="s">
        <v>26</v>
      </c>
    </row>
    <row r="51" s="1" customFormat="1" ht="45" customHeight="1" spans="1:10">
      <c r="A51" s="12">
        <v>48</v>
      </c>
      <c r="B51" s="17">
        <v>330409025</v>
      </c>
      <c r="C51" s="18" t="s">
        <v>105</v>
      </c>
      <c r="D51" s="14"/>
      <c r="E51" s="22" t="s">
        <v>106</v>
      </c>
      <c r="F51" s="14"/>
      <c r="G51" s="19" t="s">
        <v>29</v>
      </c>
      <c r="H51" s="20">
        <v>450</v>
      </c>
      <c r="I51" s="20">
        <f t="shared" si="2"/>
        <v>675</v>
      </c>
      <c r="J51" s="26" t="s">
        <v>26</v>
      </c>
    </row>
    <row r="52" s="1" customFormat="1" ht="20" customHeight="1" spans="1:10">
      <c r="A52" s="12">
        <v>49</v>
      </c>
      <c r="B52" s="17">
        <v>330409026</v>
      </c>
      <c r="C52" s="18" t="s">
        <v>107</v>
      </c>
      <c r="D52" s="14"/>
      <c r="E52" s="14"/>
      <c r="F52" s="14"/>
      <c r="G52" s="19" t="s">
        <v>88</v>
      </c>
      <c r="H52" s="20">
        <v>490</v>
      </c>
      <c r="I52" s="20">
        <f t="shared" si="2"/>
        <v>735</v>
      </c>
      <c r="J52" s="28" t="s">
        <v>16</v>
      </c>
    </row>
    <row r="53" s="1" customFormat="1" ht="28" customHeight="1" spans="1:10">
      <c r="A53" s="12">
        <v>50</v>
      </c>
      <c r="B53" s="17">
        <v>330409027</v>
      </c>
      <c r="C53" s="18" t="s">
        <v>108</v>
      </c>
      <c r="D53" s="18" t="s">
        <v>109</v>
      </c>
      <c r="E53" s="14"/>
      <c r="F53" s="14"/>
      <c r="G53" s="19" t="s">
        <v>29</v>
      </c>
      <c r="H53" s="20">
        <v>330</v>
      </c>
      <c r="I53" s="20">
        <f t="shared" si="2"/>
        <v>495</v>
      </c>
      <c r="J53" s="28" t="s">
        <v>16</v>
      </c>
    </row>
    <row r="54" s="1" customFormat="1" ht="20" customHeight="1" spans="1:10">
      <c r="A54" s="12">
        <v>51</v>
      </c>
      <c r="B54" s="17">
        <v>330409028</v>
      </c>
      <c r="C54" s="18" t="s">
        <v>110</v>
      </c>
      <c r="D54" s="18" t="s">
        <v>111</v>
      </c>
      <c r="E54" s="14"/>
      <c r="F54" s="14"/>
      <c r="G54" s="19" t="s">
        <v>29</v>
      </c>
      <c r="H54" s="20">
        <v>400</v>
      </c>
      <c r="I54" s="20">
        <f t="shared" si="2"/>
        <v>600</v>
      </c>
      <c r="J54" s="28" t="s">
        <v>16</v>
      </c>
    </row>
    <row r="55" s="1" customFormat="1" ht="31" customHeight="1" spans="1:10">
      <c r="A55" s="12">
        <v>52</v>
      </c>
      <c r="B55" s="17" t="s">
        <v>112</v>
      </c>
      <c r="C55" s="18" t="s">
        <v>113</v>
      </c>
      <c r="D55" s="14"/>
      <c r="E55" s="14"/>
      <c r="F55" s="14"/>
      <c r="G55" s="19" t="s">
        <v>29</v>
      </c>
      <c r="H55" s="20">
        <v>200</v>
      </c>
      <c r="I55" s="20">
        <f t="shared" si="2"/>
        <v>300</v>
      </c>
      <c r="J55" s="28" t="s">
        <v>16</v>
      </c>
    </row>
    <row r="56" s="1" customFormat="1" ht="20" customHeight="1" spans="1:10">
      <c r="A56" s="12">
        <v>53</v>
      </c>
      <c r="B56" s="17">
        <v>330601003</v>
      </c>
      <c r="C56" s="18" t="s">
        <v>114</v>
      </c>
      <c r="D56" s="18" t="s">
        <v>115</v>
      </c>
      <c r="E56" s="18" t="s">
        <v>116</v>
      </c>
      <c r="F56" s="14"/>
      <c r="G56" s="19" t="s">
        <v>29</v>
      </c>
      <c r="H56" s="20">
        <v>460</v>
      </c>
      <c r="I56" s="20">
        <f t="shared" si="2"/>
        <v>690</v>
      </c>
      <c r="J56" s="28" t="s">
        <v>26</v>
      </c>
    </row>
    <row r="57" s="1" customFormat="1" ht="33" customHeight="1" spans="1:10">
      <c r="A57" s="12">
        <v>54</v>
      </c>
      <c r="B57" s="17">
        <v>330601004</v>
      </c>
      <c r="C57" s="18" t="s">
        <v>117</v>
      </c>
      <c r="D57" s="18" t="s">
        <v>118</v>
      </c>
      <c r="E57" s="18" t="s">
        <v>119</v>
      </c>
      <c r="F57" s="14"/>
      <c r="G57" s="19" t="s">
        <v>29</v>
      </c>
      <c r="H57" s="20">
        <v>480</v>
      </c>
      <c r="I57" s="20">
        <f t="shared" si="2"/>
        <v>720</v>
      </c>
      <c r="J57" s="28" t="s">
        <v>26</v>
      </c>
    </row>
    <row r="58" s="1" customFormat="1" ht="20" customHeight="1" spans="1:10">
      <c r="A58" s="12">
        <v>55</v>
      </c>
      <c r="B58" s="21">
        <v>330601005</v>
      </c>
      <c r="C58" s="22" t="s">
        <v>120</v>
      </c>
      <c r="D58" s="22" t="s">
        <v>115</v>
      </c>
      <c r="E58" s="14"/>
      <c r="F58" s="14"/>
      <c r="G58" s="23" t="s">
        <v>29</v>
      </c>
      <c r="H58" s="20">
        <v>330</v>
      </c>
      <c r="I58" s="20">
        <f t="shared" si="2"/>
        <v>495</v>
      </c>
      <c r="J58" s="28" t="s">
        <v>26</v>
      </c>
    </row>
    <row r="59" s="1" customFormat="1" ht="20" customHeight="1" spans="1:10">
      <c r="A59" s="12">
        <v>56</v>
      </c>
      <c r="B59" s="17">
        <v>330601022</v>
      </c>
      <c r="C59" s="18" t="s">
        <v>121</v>
      </c>
      <c r="D59" s="14"/>
      <c r="E59" s="18" t="s">
        <v>122</v>
      </c>
      <c r="F59" s="14"/>
      <c r="G59" s="19" t="s">
        <v>29</v>
      </c>
      <c r="H59" s="20">
        <v>460</v>
      </c>
      <c r="I59" s="20">
        <f t="shared" si="2"/>
        <v>690</v>
      </c>
      <c r="J59" s="28" t="s">
        <v>16</v>
      </c>
    </row>
    <row r="60" s="1" customFormat="1" ht="20" customHeight="1" spans="1:10">
      <c r="A60" s="12">
        <v>57</v>
      </c>
      <c r="B60" s="17">
        <v>330601023</v>
      </c>
      <c r="C60" s="18" t="s">
        <v>123</v>
      </c>
      <c r="D60" s="14"/>
      <c r="E60" s="18" t="s">
        <v>122</v>
      </c>
      <c r="F60" s="14"/>
      <c r="G60" s="19" t="s">
        <v>29</v>
      </c>
      <c r="H60" s="20">
        <v>620</v>
      </c>
      <c r="I60" s="20">
        <f t="shared" si="2"/>
        <v>930</v>
      </c>
      <c r="J60" s="28" t="s">
        <v>16</v>
      </c>
    </row>
    <row r="61" s="1" customFormat="1" ht="33" customHeight="1" spans="1:10">
      <c r="A61" s="12">
        <v>58</v>
      </c>
      <c r="B61" s="17">
        <v>330601025</v>
      </c>
      <c r="C61" s="18" t="s">
        <v>124</v>
      </c>
      <c r="D61" s="14"/>
      <c r="E61" s="14"/>
      <c r="F61" s="14"/>
      <c r="G61" s="19" t="s">
        <v>29</v>
      </c>
      <c r="H61" s="20">
        <v>720</v>
      </c>
      <c r="I61" s="20">
        <f t="shared" si="2"/>
        <v>1080</v>
      </c>
      <c r="J61" s="28" t="s">
        <v>26</v>
      </c>
    </row>
    <row r="62" s="1" customFormat="1" ht="30" customHeight="1" spans="1:10">
      <c r="A62" s="12">
        <v>59</v>
      </c>
      <c r="B62" s="17">
        <v>331304004</v>
      </c>
      <c r="C62" s="18" t="s">
        <v>125</v>
      </c>
      <c r="D62" s="14"/>
      <c r="E62" s="18" t="s">
        <v>126</v>
      </c>
      <c r="F62" s="14"/>
      <c r="G62" s="19" t="s">
        <v>29</v>
      </c>
      <c r="H62" s="20">
        <v>1140</v>
      </c>
      <c r="I62" s="20">
        <f t="shared" si="2"/>
        <v>1710</v>
      </c>
      <c r="J62" s="26"/>
    </row>
    <row r="63" s="1" customFormat="1" ht="20" customHeight="1" spans="1:10">
      <c r="A63" s="12">
        <v>60</v>
      </c>
      <c r="B63" s="17">
        <v>331304014</v>
      </c>
      <c r="C63" s="18" t="s">
        <v>127</v>
      </c>
      <c r="D63" s="14"/>
      <c r="E63" s="14"/>
      <c r="F63" s="14"/>
      <c r="G63" s="19" t="s">
        <v>29</v>
      </c>
      <c r="H63" s="20">
        <v>1320</v>
      </c>
      <c r="I63" s="20">
        <f t="shared" si="2"/>
        <v>1980</v>
      </c>
      <c r="J63" s="26"/>
    </row>
    <row r="64" s="1" customFormat="1" ht="21" customHeight="1" spans="1:10">
      <c r="A64" s="12">
        <v>61</v>
      </c>
      <c r="B64" s="17">
        <v>331305006</v>
      </c>
      <c r="C64" s="18" t="s">
        <v>128</v>
      </c>
      <c r="D64" s="14"/>
      <c r="E64" s="14"/>
      <c r="F64" s="14"/>
      <c r="G64" s="19" t="s">
        <v>29</v>
      </c>
      <c r="H64" s="20">
        <v>1200</v>
      </c>
      <c r="I64" s="20">
        <f t="shared" si="2"/>
        <v>1800</v>
      </c>
      <c r="J64" s="28" t="s">
        <v>26</v>
      </c>
    </row>
    <row r="65" s="1" customFormat="1" ht="21" customHeight="1" spans="1:10">
      <c r="A65" s="12">
        <v>62</v>
      </c>
      <c r="B65" s="17">
        <v>331305007</v>
      </c>
      <c r="C65" s="18" t="s">
        <v>129</v>
      </c>
      <c r="D65" s="14"/>
      <c r="E65" s="14"/>
      <c r="F65" s="14"/>
      <c r="G65" s="19" t="s">
        <v>29</v>
      </c>
      <c r="H65" s="20">
        <v>384</v>
      </c>
      <c r="I65" s="20">
        <f t="shared" si="2"/>
        <v>576</v>
      </c>
      <c r="J65" s="28" t="s">
        <v>26</v>
      </c>
    </row>
    <row r="66" s="1" customFormat="1" ht="21" customHeight="1" spans="1:10">
      <c r="A66" s="12">
        <v>63</v>
      </c>
      <c r="B66" s="17">
        <v>331305011</v>
      </c>
      <c r="C66" s="18" t="s">
        <v>130</v>
      </c>
      <c r="D66" s="18" t="s">
        <v>131</v>
      </c>
      <c r="E66" s="14"/>
      <c r="F66" s="14"/>
      <c r="G66" s="19" t="s">
        <v>29</v>
      </c>
      <c r="H66" s="20">
        <v>1320</v>
      </c>
      <c r="I66" s="20">
        <f t="shared" si="2"/>
        <v>1980</v>
      </c>
      <c r="J66" s="26"/>
    </row>
    <row r="67" s="1" customFormat="1" ht="21" customHeight="1" spans="1:10">
      <c r="A67" s="12">
        <v>64</v>
      </c>
      <c r="B67" s="17">
        <v>331305014</v>
      </c>
      <c r="C67" s="18" t="s">
        <v>132</v>
      </c>
      <c r="D67" s="14"/>
      <c r="E67" s="14"/>
      <c r="F67" s="14"/>
      <c r="G67" s="19" t="s">
        <v>29</v>
      </c>
      <c r="H67" s="20">
        <v>600</v>
      </c>
      <c r="I67" s="20">
        <f t="shared" si="2"/>
        <v>900</v>
      </c>
      <c r="J67" s="26"/>
    </row>
    <row r="68" s="1" customFormat="1" ht="21" customHeight="1" spans="1:10">
      <c r="A68" s="12">
        <v>65</v>
      </c>
      <c r="B68" s="17">
        <v>331305015</v>
      </c>
      <c r="C68" s="18" t="s">
        <v>133</v>
      </c>
      <c r="D68" s="14"/>
      <c r="E68" s="14"/>
      <c r="F68" s="14"/>
      <c r="G68" s="19" t="s">
        <v>29</v>
      </c>
      <c r="H68" s="20">
        <v>1080</v>
      </c>
      <c r="I68" s="20">
        <f t="shared" si="2"/>
        <v>1620</v>
      </c>
      <c r="J68" s="28" t="s">
        <v>26</v>
      </c>
    </row>
    <row r="69" s="1" customFormat="1" ht="27" customHeight="1" spans="1:10">
      <c r="A69" s="12">
        <v>66</v>
      </c>
      <c r="B69" s="17">
        <v>331601010</v>
      </c>
      <c r="C69" s="18" t="s">
        <v>134</v>
      </c>
      <c r="D69" s="14" t="s">
        <v>135</v>
      </c>
      <c r="E69" s="14"/>
      <c r="F69" s="14"/>
      <c r="G69" s="19" t="s">
        <v>69</v>
      </c>
      <c r="H69" s="20">
        <v>1000</v>
      </c>
      <c r="I69" s="20">
        <f t="shared" si="2"/>
        <v>1500</v>
      </c>
      <c r="J69" s="28" t="s">
        <v>16</v>
      </c>
    </row>
    <row r="70" s="1" customFormat="1" ht="27" customHeight="1" spans="1:10">
      <c r="A70" s="12">
        <v>67</v>
      </c>
      <c r="B70" s="17" t="s">
        <v>136</v>
      </c>
      <c r="C70" s="18" t="s">
        <v>137</v>
      </c>
      <c r="D70" s="14"/>
      <c r="E70" s="14"/>
      <c r="F70" s="14"/>
      <c r="G70" s="19" t="s">
        <v>69</v>
      </c>
      <c r="H70" s="20">
        <v>1000</v>
      </c>
      <c r="I70" s="20">
        <f t="shared" si="2"/>
        <v>1500</v>
      </c>
      <c r="J70" s="28" t="s">
        <v>16</v>
      </c>
    </row>
    <row r="71" s="1" customFormat="1" ht="27" customHeight="1" spans="1:10">
      <c r="A71" s="12">
        <v>68</v>
      </c>
      <c r="B71" s="17" t="s">
        <v>138</v>
      </c>
      <c r="C71" s="18" t="s">
        <v>139</v>
      </c>
      <c r="D71" s="14"/>
      <c r="E71" s="14"/>
      <c r="F71" s="14"/>
      <c r="G71" s="19" t="s">
        <v>69</v>
      </c>
      <c r="H71" s="20">
        <v>500</v>
      </c>
      <c r="I71" s="20">
        <v>750</v>
      </c>
      <c r="J71" s="28" t="s">
        <v>16</v>
      </c>
    </row>
    <row r="72" s="1" customFormat="1" ht="27" customHeight="1" spans="1:10">
      <c r="A72" s="12">
        <v>69</v>
      </c>
      <c r="B72" s="17" t="s">
        <v>140</v>
      </c>
      <c r="C72" s="18" t="s">
        <v>141</v>
      </c>
      <c r="D72" s="14"/>
      <c r="E72" s="14"/>
      <c r="F72" s="14"/>
      <c r="G72" s="19" t="s">
        <v>69</v>
      </c>
      <c r="H72" s="20">
        <v>300</v>
      </c>
      <c r="I72" s="20">
        <v>450</v>
      </c>
      <c r="J72" s="28" t="s">
        <v>16</v>
      </c>
    </row>
    <row r="73" s="1" customFormat="1" ht="27" customHeight="1" spans="1:10">
      <c r="A73" s="12">
        <v>70</v>
      </c>
      <c r="B73" s="17" t="s">
        <v>142</v>
      </c>
      <c r="C73" s="18" t="s">
        <v>143</v>
      </c>
      <c r="D73" s="14"/>
      <c r="E73" s="14"/>
      <c r="F73" s="14"/>
      <c r="G73" s="19" t="s">
        <v>69</v>
      </c>
      <c r="H73" s="20">
        <v>1000</v>
      </c>
      <c r="I73" s="20">
        <f>H73*1.5</f>
        <v>1500</v>
      </c>
      <c r="J73" s="28" t="s">
        <v>16</v>
      </c>
    </row>
    <row r="74" s="1" customFormat="1" ht="27" customHeight="1" spans="1:10">
      <c r="A74" s="12">
        <v>71</v>
      </c>
      <c r="B74" s="17" t="s">
        <v>144</v>
      </c>
      <c r="C74" s="18" t="s">
        <v>145</v>
      </c>
      <c r="D74" s="14"/>
      <c r="E74" s="14"/>
      <c r="F74" s="14"/>
      <c r="G74" s="19" t="s">
        <v>69</v>
      </c>
      <c r="H74" s="20">
        <v>500</v>
      </c>
      <c r="I74" s="20">
        <v>750</v>
      </c>
      <c r="J74" s="28" t="s">
        <v>16</v>
      </c>
    </row>
    <row r="75" s="1" customFormat="1" ht="27" customHeight="1" spans="1:10">
      <c r="A75" s="12">
        <v>72</v>
      </c>
      <c r="B75" s="17" t="s">
        <v>146</v>
      </c>
      <c r="C75" s="18" t="s">
        <v>147</v>
      </c>
      <c r="D75" s="14"/>
      <c r="E75" s="14"/>
      <c r="F75" s="14"/>
      <c r="G75" s="19" t="s">
        <v>69</v>
      </c>
      <c r="H75" s="20">
        <v>300</v>
      </c>
      <c r="I75" s="20">
        <v>450</v>
      </c>
      <c r="J75" s="28" t="s">
        <v>16</v>
      </c>
    </row>
    <row r="76" s="1" customFormat="1" ht="27" customHeight="1" spans="1:10">
      <c r="A76" s="12">
        <v>73</v>
      </c>
      <c r="B76" s="17">
        <v>331601011</v>
      </c>
      <c r="C76" s="18" t="s">
        <v>148</v>
      </c>
      <c r="D76" s="18" t="s">
        <v>149</v>
      </c>
      <c r="E76" s="18" t="s">
        <v>150</v>
      </c>
      <c r="F76" s="14"/>
      <c r="G76" s="19" t="s">
        <v>69</v>
      </c>
      <c r="H76" s="20">
        <v>800</v>
      </c>
      <c r="I76" s="20">
        <f>H76*1.5</f>
        <v>1200</v>
      </c>
      <c r="J76" s="28" t="s">
        <v>16</v>
      </c>
    </row>
    <row r="77" s="1" customFormat="1" ht="27" customHeight="1" spans="1:10">
      <c r="A77" s="12">
        <v>74</v>
      </c>
      <c r="B77" s="17" t="s">
        <v>151</v>
      </c>
      <c r="C77" s="18" t="s">
        <v>152</v>
      </c>
      <c r="D77" s="14"/>
      <c r="E77" s="14"/>
      <c r="F77" s="14"/>
      <c r="G77" s="19" t="s">
        <v>69</v>
      </c>
      <c r="H77" s="20">
        <v>400</v>
      </c>
      <c r="I77" s="20">
        <v>600</v>
      </c>
      <c r="J77" s="28" t="s">
        <v>16</v>
      </c>
    </row>
    <row r="78" s="1" customFormat="1" ht="27" customHeight="1" spans="1:10">
      <c r="A78" s="12">
        <v>75</v>
      </c>
      <c r="B78" s="17" t="s">
        <v>153</v>
      </c>
      <c r="C78" s="18" t="s">
        <v>154</v>
      </c>
      <c r="D78" s="14"/>
      <c r="E78" s="14"/>
      <c r="F78" s="14"/>
      <c r="G78" s="19" t="s">
        <v>69</v>
      </c>
      <c r="H78" s="20">
        <v>240</v>
      </c>
      <c r="I78" s="20">
        <v>360</v>
      </c>
      <c r="J78" s="28" t="s">
        <v>16</v>
      </c>
    </row>
    <row r="79" s="1" customFormat="1" ht="27" customHeight="1" spans="1:10">
      <c r="A79" s="12">
        <v>76</v>
      </c>
      <c r="B79" s="17">
        <v>331601012</v>
      </c>
      <c r="C79" s="18" t="s">
        <v>155</v>
      </c>
      <c r="D79" s="14"/>
      <c r="E79" s="14" t="s">
        <v>150</v>
      </c>
      <c r="F79" s="14"/>
      <c r="G79" s="19" t="s">
        <v>69</v>
      </c>
      <c r="H79" s="20">
        <v>610</v>
      </c>
      <c r="I79" s="20">
        <f>H79*1.5</f>
        <v>915</v>
      </c>
      <c r="J79" s="28" t="s">
        <v>16</v>
      </c>
    </row>
    <row r="80" s="1" customFormat="1" ht="27" customHeight="1" spans="1:10">
      <c r="A80" s="12">
        <v>77</v>
      </c>
      <c r="B80" s="17" t="s">
        <v>156</v>
      </c>
      <c r="C80" s="18" t="s">
        <v>157</v>
      </c>
      <c r="D80" s="14"/>
      <c r="E80" s="14"/>
      <c r="F80" s="14"/>
      <c r="G80" s="19" t="s">
        <v>69</v>
      </c>
      <c r="H80" s="20">
        <v>305</v>
      </c>
      <c r="I80" s="20">
        <v>457.5</v>
      </c>
      <c r="J80" s="28" t="s">
        <v>16</v>
      </c>
    </row>
    <row r="81" s="1" customFormat="1" ht="27" customHeight="1" spans="1:10">
      <c r="A81" s="12">
        <v>78</v>
      </c>
      <c r="B81" s="17" t="s">
        <v>158</v>
      </c>
      <c r="C81" s="18" t="s">
        <v>159</v>
      </c>
      <c r="D81" s="14"/>
      <c r="E81" s="14"/>
      <c r="F81" s="14"/>
      <c r="G81" s="19" t="s">
        <v>69</v>
      </c>
      <c r="H81" s="20">
        <v>183</v>
      </c>
      <c r="I81" s="20">
        <v>274.5</v>
      </c>
      <c r="J81" s="28" t="s">
        <v>16</v>
      </c>
    </row>
    <row r="82" s="1" customFormat="1" ht="27" customHeight="1" spans="1:10">
      <c r="A82" s="12">
        <v>79</v>
      </c>
      <c r="B82" s="17">
        <v>331601013</v>
      </c>
      <c r="C82" s="18" t="s">
        <v>160</v>
      </c>
      <c r="D82" s="14"/>
      <c r="E82" s="14"/>
      <c r="F82" s="14"/>
      <c r="G82" s="19" t="s">
        <v>69</v>
      </c>
      <c r="H82" s="20">
        <v>1600</v>
      </c>
      <c r="I82" s="20">
        <f>H82*1.5</f>
        <v>2400</v>
      </c>
      <c r="J82" s="28" t="s">
        <v>16</v>
      </c>
    </row>
    <row r="83" s="1" customFormat="1" ht="27" customHeight="1" spans="1:10">
      <c r="A83" s="12">
        <v>80</v>
      </c>
      <c r="B83" s="17" t="s">
        <v>161</v>
      </c>
      <c r="C83" s="29" t="s">
        <v>162</v>
      </c>
      <c r="D83" s="14"/>
      <c r="E83" s="14"/>
      <c r="F83" s="14"/>
      <c r="G83" s="19" t="s">
        <v>69</v>
      </c>
      <c r="H83" s="20">
        <v>800</v>
      </c>
      <c r="I83" s="20">
        <f>H83*1.5</f>
        <v>1200</v>
      </c>
      <c r="J83" s="28" t="s">
        <v>16</v>
      </c>
    </row>
    <row r="84" s="1" customFormat="1" ht="27" customHeight="1" spans="1:10">
      <c r="A84" s="12">
        <v>81</v>
      </c>
      <c r="B84" s="17" t="s">
        <v>163</v>
      </c>
      <c r="C84" s="29" t="s">
        <v>164</v>
      </c>
      <c r="D84" s="14"/>
      <c r="E84" s="14"/>
      <c r="F84" s="14"/>
      <c r="G84" s="19" t="s">
        <v>69</v>
      </c>
      <c r="H84" s="20">
        <v>480</v>
      </c>
      <c r="I84" s="20">
        <v>720</v>
      </c>
      <c r="J84" s="28" t="s">
        <v>16</v>
      </c>
    </row>
    <row r="85" s="1" customFormat="1" ht="27" customHeight="1" spans="1:10">
      <c r="A85" s="12">
        <v>82</v>
      </c>
      <c r="B85" s="17">
        <v>331602008</v>
      </c>
      <c r="C85" s="18" t="s">
        <v>165</v>
      </c>
      <c r="D85" s="14" t="s">
        <v>166</v>
      </c>
      <c r="E85" s="14"/>
      <c r="F85" s="14"/>
      <c r="G85" s="19" t="s">
        <v>167</v>
      </c>
      <c r="H85" s="20">
        <v>3.9</v>
      </c>
      <c r="I85" s="20">
        <f>H85*1.5</f>
        <v>5.85</v>
      </c>
      <c r="J85" s="28" t="s">
        <v>16</v>
      </c>
    </row>
    <row r="86" s="1" customFormat="1" ht="27" customHeight="1" spans="1:10">
      <c r="A86" s="12">
        <v>83</v>
      </c>
      <c r="B86" s="17">
        <v>331602011</v>
      </c>
      <c r="C86" s="18" t="s">
        <v>168</v>
      </c>
      <c r="D86" s="14"/>
      <c r="E86" s="14"/>
      <c r="F86" s="14"/>
      <c r="G86" s="19" t="s">
        <v>69</v>
      </c>
      <c r="H86" s="20">
        <v>150</v>
      </c>
      <c r="I86" s="20">
        <f>H86*1.5</f>
        <v>225</v>
      </c>
      <c r="J86" s="26"/>
    </row>
    <row r="87" s="1" customFormat="1" ht="27" customHeight="1" spans="1:10">
      <c r="A87" s="12">
        <v>84</v>
      </c>
      <c r="B87" s="17" t="s">
        <v>169</v>
      </c>
      <c r="C87" s="18" t="s">
        <v>170</v>
      </c>
      <c r="D87" s="14"/>
      <c r="E87" s="14"/>
      <c r="F87" s="14"/>
      <c r="G87" s="19" t="s">
        <v>69</v>
      </c>
      <c r="H87" s="20">
        <v>75</v>
      </c>
      <c r="I87" s="20">
        <v>112.5</v>
      </c>
      <c r="J87" s="26"/>
    </row>
    <row r="88" s="1" customFormat="1" ht="27" customHeight="1" spans="1:10">
      <c r="A88" s="12">
        <v>85</v>
      </c>
      <c r="B88" s="17" t="s">
        <v>171</v>
      </c>
      <c r="C88" s="18" t="s">
        <v>172</v>
      </c>
      <c r="D88" s="14"/>
      <c r="E88" s="14"/>
      <c r="F88" s="14"/>
      <c r="G88" s="19" t="s">
        <v>69</v>
      </c>
      <c r="H88" s="20">
        <v>45</v>
      </c>
      <c r="I88" s="20">
        <v>67.5</v>
      </c>
      <c r="J88" s="26"/>
    </row>
    <row r="89" s="1" customFormat="1" ht="27" customHeight="1" spans="1:10">
      <c r="A89" s="12">
        <v>86</v>
      </c>
      <c r="B89" s="17">
        <v>331604001</v>
      </c>
      <c r="C89" s="18" t="s">
        <v>173</v>
      </c>
      <c r="D89" s="18" t="s">
        <v>174</v>
      </c>
      <c r="E89" s="14"/>
      <c r="F89" s="14"/>
      <c r="G89" s="19" t="s">
        <v>175</v>
      </c>
      <c r="H89" s="20">
        <v>620</v>
      </c>
      <c r="I89" s="20">
        <f>H89*1.5</f>
        <v>930</v>
      </c>
      <c r="J89" s="28" t="s">
        <v>26</v>
      </c>
    </row>
    <row r="90" s="1" customFormat="1" ht="27" customHeight="1" spans="1:10">
      <c r="A90" s="12">
        <v>87</v>
      </c>
      <c r="B90" s="17" t="s">
        <v>176</v>
      </c>
      <c r="C90" s="18" t="s">
        <v>177</v>
      </c>
      <c r="D90" s="14"/>
      <c r="E90" s="14"/>
      <c r="F90" s="14"/>
      <c r="G90" s="19" t="s">
        <v>69</v>
      </c>
      <c r="H90" s="20">
        <v>310</v>
      </c>
      <c r="I90" s="20">
        <v>465</v>
      </c>
      <c r="J90" s="28" t="s">
        <v>26</v>
      </c>
    </row>
    <row r="91" s="1" customFormat="1" ht="27" customHeight="1" spans="1:10">
      <c r="A91" s="12">
        <v>88</v>
      </c>
      <c r="B91" s="17" t="s">
        <v>178</v>
      </c>
      <c r="C91" s="18" t="s">
        <v>179</v>
      </c>
      <c r="D91" s="14"/>
      <c r="E91" s="14"/>
      <c r="F91" s="14"/>
      <c r="G91" s="19" t="s">
        <v>69</v>
      </c>
      <c r="H91" s="20">
        <v>186</v>
      </c>
      <c r="I91" s="20">
        <v>279</v>
      </c>
      <c r="J91" s="28" t="s">
        <v>26</v>
      </c>
    </row>
    <row r="92" s="1" customFormat="1" ht="27" customHeight="1" spans="1:10">
      <c r="A92" s="12">
        <v>89</v>
      </c>
      <c r="B92" s="17">
        <v>331604003</v>
      </c>
      <c r="C92" s="18" t="s">
        <v>180</v>
      </c>
      <c r="D92" s="14"/>
      <c r="E92" s="18" t="s">
        <v>181</v>
      </c>
      <c r="F92" s="14"/>
      <c r="G92" s="19" t="s">
        <v>182</v>
      </c>
      <c r="H92" s="20">
        <v>520</v>
      </c>
      <c r="I92" s="20">
        <f t="shared" ref="I92:I108" si="3">H92*1.5</f>
        <v>780</v>
      </c>
      <c r="J92" s="28" t="s">
        <v>16</v>
      </c>
    </row>
    <row r="93" s="1" customFormat="1" ht="27" customHeight="1" spans="1:10">
      <c r="A93" s="12">
        <v>90</v>
      </c>
      <c r="B93" s="21">
        <v>331604004</v>
      </c>
      <c r="C93" s="22" t="s">
        <v>183</v>
      </c>
      <c r="D93" s="14"/>
      <c r="E93" s="14" t="s">
        <v>181</v>
      </c>
      <c r="F93" s="14"/>
      <c r="G93" s="23" t="s">
        <v>29</v>
      </c>
      <c r="H93" s="20">
        <v>610</v>
      </c>
      <c r="I93" s="20">
        <f t="shared" si="3"/>
        <v>915</v>
      </c>
      <c r="J93" s="28" t="s">
        <v>16</v>
      </c>
    </row>
    <row r="94" s="1" customFormat="1" ht="27" customHeight="1" spans="1:10">
      <c r="A94" s="12">
        <v>91</v>
      </c>
      <c r="B94" s="17">
        <v>331604006</v>
      </c>
      <c r="C94" s="18" t="s">
        <v>184</v>
      </c>
      <c r="D94" s="14" t="s">
        <v>185</v>
      </c>
      <c r="E94" s="14"/>
      <c r="F94" s="14"/>
      <c r="G94" s="19" t="s">
        <v>182</v>
      </c>
      <c r="H94" s="20">
        <v>600</v>
      </c>
      <c r="I94" s="20">
        <f t="shared" si="3"/>
        <v>900</v>
      </c>
      <c r="J94" s="28" t="s">
        <v>26</v>
      </c>
    </row>
    <row r="95" s="1" customFormat="1" ht="27" customHeight="1" spans="1:10">
      <c r="A95" s="12">
        <v>92</v>
      </c>
      <c r="B95" s="17" t="s">
        <v>186</v>
      </c>
      <c r="C95" s="18" t="s">
        <v>187</v>
      </c>
      <c r="D95" s="14"/>
      <c r="E95" s="14"/>
      <c r="F95" s="14"/>
      <c r="G95" s="19" t="s">
        <v>182</v>
      </c>
      <c r="H95" s="20">
        <v>600</v>
      </c>
      <c r="I95" s="20">
        <f t="shared" si="3"/>
        <v>900</v>
      </c>
      <c r="J95" s="28" t="s">
        <v>26</v>
      </c>
    </row>
    <row r="96" s="1" customFormat="1" ht="27" customHeight="1" spans="1:10">
      <c r="A96" s="12">
        <v>93</v>
      </c>
      <c r="B96" s="17" t="s">
        <v>188</v>
      </c>
      <c r="C96" s="18" t="s">
        <v>189</v>
      </c>
      <c r="D96" s="14"/>
      <c r="E96" s="14"/>
      <c r="F96" s="14"/>
      <c r="G96" s="19" t="s">
        <v>182</v>
      </c>
      <c r="H96" s="20">
        <v>600</v>
      </c>
      <c r="I96" s="20">
        <f t="shared" si="3"/>
        <v>900</v>
      </c>
      <c r="J96" s="28" t="s">
        <v>26</v>
      </c>
    </row>
    <row r="97" s="1" customFormat="1" ht="30" customHeight="1" spans="1:10">
      <c r="A97" s="12">
        <v>94</v>
      </c>
      <c r="B97" s="17">
        <v>331604007</v>
      </c>
      <c r="C97" s="18" t="s">
        <v>190</v>
      </c>
      <c r="D97" s="14" t="s">
        <v>191</v>
      </c>
      <c r="E97" s="14"/>
      <c r="F97" s="14"/>
      <c r="G97" s="19" t="s">
        <v>29</v>
      </c>
      <c r="H97" s="20">
        <v>740</v>
      </c>
      <c r="I97" s="20">
        <f t="shared" si="3"/>
        <v>1110</v>
      </c>
      <c r="J97" s="28" t="s">
        <v>16</v>
      </c>
    </row>
    <row r="98" s="1" customFormat="1" ht="27" customHeight="1" spans="1:10">
      <c r="A98" s="12">
        <v>95</v>
      </c>
      <c r="B98" s="17" t="s">
        <v>192</v>
      </c>
      <c r="C98" s="18" t="s">
        <v>193</v>
      </c>
      <c r="D98" s="14"/>
      <c r="E98" s="14"/>
      <c r="F98" s="14"/>
      <c r="G98" s="19" t="s">
        <v>29</v>
      </c>
      <c r="H98" s="20">
        <v>740</v>
      </c>
      <c r="I98" s="20">
        <f t="shared" si="3"/>
        <v>1110</v>
      </c>
      <c r="J98" s="28" t="s">
        <v>16</v>
      </c>
    </row>
    <row r="99" s="1" customFormat="1" ht="27" customHeight="1" spans="1:10">
      <c r="A99" s="12">
        <v>96</v>
      </c>
      <c r="B99" s="17" t="s">
        <v>194</v>
      </c>
      <c r="C99" s="18" t="s">
        <v>195</v>
      </c>
      <c r="D99" s="14"/>
      <c r="E99" s="14"/>
      <c r="F99" s="14"/>
      <c r="G99" s="19" t="s">
        <v>29</v>
      </c>
      <c r="H99" s="20">
        <v>740</v>
      </c>
      <c r="I99" s="20">
        <f t="shared" si="3"/>
        <v>1110</v>
      </c>
      <c r="J99" s="28" t="s">
        <v>16</v>
      </c>
    </row>
    <row r="100" s="1" customFormat="1" ht="27" customHeight="1" spans="1:10">
      <c r="A100" s="12">
        <v>97</v>
      </c>
      <c r="B100" s="17">
        <v>331604008</v>
      </c>
      <c r="C100" s="18" t="s">
        <v>196</v>
      </c>
      <c r="D100" s="18" t="s">
        <v>197</v>
      </c>
      <c r="E100" s="18" t="s">
        <v>116</v>
      </c>
      <c r="F100" s="14"/>
      <c r="G100" s="19" t="s">
        <v>29</v>
      </c>
      <c r="H100" s="20">
        <v>610</v>
      </c>
      <c r="I100" s="20">
        <f t="shared" si="3"/>
        <v>915</v>
      </c>
      <c r="J100" s="28" t="s">
        <v>16</v>
      </c>
    </row>
    <row r="101" s="1" customFormat="1" ht="27" customHeight="1" spans="1:10">
      <c r="A101" s="12">
        <v>98</v>
      </c>
      <c r="B101" s="17">
        <v>331604009</v>
      </c>
      <c r="C101" s="18" t="s">
        <v>198</v>
      </c>
      <c r="D101" s="18" t="s">
        <v>199</v>
      </c>
      <c r="E101" s="18" t="s">
        <v>116</v>
      </c>
      <c r="F101" s="14"/>
      <c r="G101" s="19" t="s">
        <v>29</v>
      </c>
      <c r="H101" s="20">
        <v>750</v>
      </c>
      <c r="I101" s="20">
        <f t="shared" si="3"/>
        <v>1125</v>
      </c>
      <c r="J101" s="28" t="s">
        <v>16</v>
      </c>
    </row>
    <row r="102" s="1" customFormat="1" ht="27" customHeight="1" spans="1:10">
      <c r="A102" s="12">
        <v>99</v>
      </c>
      <c r="B102" s="17" t="s">
        <v>200</v>
      </c>
      <c r="C102" s="18" t="s">
        <v>201</v>
      </c>
      <c r="D102" s="14"/>
      <c r="E102" s="14"/>
      <c r="F102" s="14"/>
      <c r="G102" s="19" t="s">
        <v>29</v>
      </c>
      <c r="H102" s="20">
        <v>750</v>
      </c>
      <c r="I102" s="20">
        <f t="shared" si="3"/>
        <v>1125</v>
      </c>
      <c r="J102" s="28" t="s">
        <v>16</v>
      </c>
    </row>
    <row r="103" s="1" customFormat="1" ht="27" customHeight="1" spans="1:10">
      <c r="A103" s="12">
        <v>100</v>
      </c>
      <c r="B103" s="17" t="s">
        <v>202</v>
      </c>
      <c r="C103" s="18" t="s">
        <v>203</v>
      </c>
      <c r="D103" s="14"/>
      <c r="E103" s="14"/>
      <c r="F103" s="14"/>
      <c r="G103" s="19" t="s">
        <v>29</v>
      </c>
      <c r="H103" s="20">
        <v>750</v>
      </c>
      <c r="I103" s="20">
        <f t="shared" si="3"/>
        <v>1125</v>
      </c>
      <c r="J103" s="28" t="s">
        <v>16</v>
      </c>
    </row>
    <row r="104" s="1" customFormat="1" ht="27" customHeight="1" spans="1:10">
      <c r="A104" s="12">
        <v>101</v>
      </c>
      <c r="B104" s="17">
        <v>331604010</v>
      </c>
      <c r="C104" s="18" t="s">
        <v>204</v>
      </c>
      <c r="D104" s="14"/>
      <c r="E104" s="18" t="s">
        <v>205</v>
      </c>
      <c r="F104" s="14"/>
      <c r="G104" s="19" t="s">
        <v>29</v>
      </c>
      <c r="H104" s="20">
        <v>590</v>
      </c>
      <c r="I104" s="20">
        <f t="shared" si="3"/>
        <v>885</v>
      </c>
      <c r="J104" s="28" t="s">
        <v>16</v>
      </c>
    </row>
    <row r="105" s="1" customFormat="1" ht="27" customHeight="1" spans="1:10">
      <c r="A105" s="12">
        <v>102</v>
      </c>
      <c r="B105" s="17">
        <v>331604011</v>
      </c>
      <c r="C105" s="18" t="s">
        <v>206</v>
      </c>
      <c r="D105" s="14"/>
      <c r="E105" s="14"/>
      <c r="F105" s="14"/>
      <c r="G105" s="19" t="s">
        <v>182</v>
      </c>
      <c r="H105" s="20">
        <v>220</v>
      </c>
      <c r="I105" s="20">
        <f t="shared" si="3"/>
        <v>330</v>
      </c>
      <c r="J105" s="28" t="s">
        <v>16</v>
      </c>
    </row>
    <row r="106" s="1" customFormat="1" ht="27" customHeight="1" spans="1:10">
      <c r="A106" s="12">
        <v>103</v>
      </c>
      <c r="B106" s="17">
        <v>331604012</v>
      </c>
      <c r="C106" s="18" t="s">
        <v>207</v>
      </c>
      <c r="D106" s="14"/>
      <c r="E106" s="14"/>
      <c r="F106" s="14"/>
      <c r="G106" s="19" t="s">
        <v>182</v>
      </c>
      <c r="H106" s="20">
        <v>790</v>
      </c>
      <c r="I106" s="20">
        <f t="shared" si="3"/>
        <v>1185</v>
      </c>
      <c r="J106" s="28" t="s">
        <v>26</v>
      </c>
    </row>
    <row r="107" s="1" customFormat="1" ht="27" customHeight="1" spans="1:10">
      <c r="A107" s="12">
        <v>104</v>
      </c>
      <c r="B107" s="17">
        <v>331604014</v>
      </c>
      <c r="C107" s="18" t="s">
        <v>208</v>
      </c>
      <c r="D107" s="18" t="s">
        <v>209</v>
      </c>
      <c r="E107" s="14"/>
      <c r="F107" s="14"/>
      <c r="G107" s="19" t="s">
        <v>104</v>
      </c>
      <c r="H107" s="20">
        <v>880</v>
      </c>
      <c r="I107" s="20">
        <f t="shared" si="3"/>
        <v>1320</v>
      </c>
      <c r="J107" s="28" t="s">
        <v>16</v>
      </c>
    </row>
    <row r="108" s="1" customFormat="1" ht="27" customHeight="1" spans="1:10">
      <c r="A108" s="12">
        <v>105</v>
      </c>
      <c r="B108" s="17" t="s">
        <v>210</v>
      </c>
      <c r="C108" s="18" t="s">
        <v>211</v>
      </c>
      <c r="D108" s="18"/>
      <c r="E108" s="14"/>
      <c r="F108" s="14"/>
      <c r="G108" s="19" t="s">
        <v>104</v>
      </c>
      <c r="H108" s="20">
        <v>880</v>
      </c>
      <c r="I108" s="20">
        <f t="shared" si="3"/>
        <v>1320</v>
      </c>
      <c r="J108" s="28" t="s">
        <v>16</v>
      </c>
    </row>
    <row r="109" s="1" customFormat="1" ht="27" customHeight="1" spans="1:10">
      <c r="A109" s="12">
        <v>106</v>
      </c>
      <c r="B109" s="17">
        <v>331604015</v>
      </c>
      <c r="C109" s="18" t="s">
        <v>212</v>
      </c>
      <c r="D109" s="14"/>
      <c r="E109" s="14" t="s">
        <v>213</v>
      </c>
      <c r="F109" s="14"/>
      <c r="G109" s="19" t="s">
        <v>214</v>
      </c>
      <c r="H109" s="20">
        <v>230</v>
      </c>
      <c r="I109" s="20">
        <f t="shared" ref="I109:I126" si="4">H109*1.5</f>
        <v>345</v>
      </c>
      <c r="J109" s="28" t="s">
        <v>26</v>
      </c>
    </row>
    <row r="110" s="1" customFormat="1" ht="54" customHeight="1" spans="1:10">
      <c r="A110" s="12">
        <v>107</v>
      </c>
      <c r="B110" s="17">
        <v>331604021</v>
      </c>
      <c r="C110" s="18" t="s">
        <v>215</v>
      </c>
      <c r="D110" s="14" t="s">
        <v>216</v>
      </c>
      <c r="E110" s="14"/>
      <c r="F110" s="15"/>
      <c r="G110" s="19" t="s">
        <v>217</v>
      </c>
      <c r="H110" s="20">
        <v>3.6</v>
      </c>
      <c r="I110" s="20">
        <f t="shared" si="4"/>
        <v>5.4</v>
      </c>
      <c r="J110" s="28" t="s">
        <v>16</v>
      </c>
    </row>
    <row r="111" s="1" customFormat="1" ht="27" customHeight="1" spans="1:10">
      <c r="A111" s="12">
        <v>108</v>
      </c>
      <c r="B111" s="17" t="s">
        <v>218</v>
      </c>
      <c r="C111" s="18" t="s">
        <v>219</v>
      </c>
      <c r="D111" s="14"/>
      <c r="E111" s="14"/>
      <c r="F111" s="14"/>
      <c r="G111" s="19" t="s">
        <v>217</v>
      </c>
      <c r="H111" s="20">
        <v>3.6</v>
      </c>
      <c r="I111" s="20">
        <f t="shared" si="4"/>
        <v>5.4</v>
      </c>
      <c r="J111" s="28" t="s">
        <v>16</v>
      </c>
    </row>
    <row r="112" s="1" customFormat="1" ht="27" customHeight="1" spans="1:10">
      <c r="A112" s="12">
        <v>109</v>
      </c>
      <c r="B112" s="17" t="s">
        <v>220</v>
      </c>
      <c r="C112" s="18" t="s">
        <v>221</v>
      </c>
      <c r="D112" s="14"/>
      <c r="E112" s="14"/>
      <c r="F112" s="14"/>
      <c r="G112" s="19" t="s">
        <v>217</v>
      </c>
      <c r="H112" s="20">
        <v>3.6</v>
      </c>
      <c r="I112" s="20">
        <f t="shared" si="4"/>
        <v>5.4</v>
      </c>
      <c r="J112" s="28" t="s">
        <v>16</v>
      </c>
    </row>
    <row r="113" s="1" customFormat="1" ht="27" customHeight="1" spans="1:10">
      <c r="A113" s="12">
        <v>110</v>
      </c>
      <c r="B113" s="17">
        <v>331604022</v>
      </c>
      <c r="C113" s="18" t="s">
        <v>222</v>
      </c>
      <c r="D113" s="14"/>
      <c r="E113" s="14"/>
      <c r="F113" s="14"/>
      <c r="G113" s="19" t="s">
        <v>223</v>
      </c>
      <c r="H113" s="20">
        <v>170</v>
      </c>
      <c r="I113" s="20">
        <f t="shared" si="4"/>
        <v>255</v>
      </c>
      <c r="J113" s="28" t="s">
        <v>16</v>
      </c>
    </row>
    <row r="114" s="1" customFormat="1" ht="27" customHeight="1" spans="1:10">
      <c r="A114" s="12">
        <v>111</v>
      </c>
      <c r="B114" s="17">
        <v>331604023</v>
      </c>
      <c r="C114" s="18" t="s">
        <v>224</v>
      </c>
      <c r="D114" s="14" t="s">
        <v>225</v>
      </c>
      <c r="E114" s="14"/>
      <c r="F114" s="14"/>
      <c r="G114" s="19" t="s">
        <v>104</v>
      </c>
      <c r="H114" s="20">
        <v>190</v>
      </c>
      <c r="I114" s="20">
        <f t="shared" si="4"/>
        <v>285</v>
      </c>
      <c r="J114" s="28" t="s">
        <v>16</v>
      </c>
    </row>
    <row r="115" s="1" customFormat="1" ht="27" customHeight="1" spans="1:10">
      <c r="A115" s="12">
        <v>112</v>
      </c>
      <c r="B115" s="17" t="s">
        <v>226</v>
      </c>
      <c r="C115" s="18" t="s">
        <v>227</v>
      </c>
      <c r="D115" s="14"/>
      <c r="E115" s="14"/>
      <c r="F115" s="14"/>
      <c r="G115" s="19" t="s">
        <v>104</v>
      </c>
      <c r="H115" s="20">
        <v>190</v>
      </c>
      <c r="I115" s="20">
        <f t="shared" si="4"/>
        <v>285</v>
      </c>
      <c r="J115" s="28" t="s">
        <v>16</v>
      </c>
    </row>
    <row r="116" s="1" customFormat="1" ht="27" customHeight="1" spans="1:10">
      <c r="A116" s="12">
        <v>113</v>
      </c>
      <c r="B116" s="17" t="s">
        <v>228</v>
      </c>
      <c r="C116" s="18" t="s">
        <v>229</v>
      </c>
      <c r="D116" s="14"/>
      <c r="E116" s="14"/>
      <c r="F116" s="14"/>
      <c r="G116" s="19" t="s">
        <v>104</v>
      </c>
      <c r="H116" s="20">
        <v>190</v>
      </c>
      <c r="I116" s="20">
        <f t="shared" si="4"/>
        <v>285</v>
      </c>
      <c r="J116" s="28" t="s">
        <v>16</v>
      </c>
    </row>
    <row r="117" s="1" customFormat="1" ht="27" customHeight="1" spans="1:10">
      <c r="A117" s="12">
        <v>114</v>
      </c>
      <c r="B117" s="17" t="s">
        <v>230</v>
      </c>
      <c r="C117" s="18" t="s">
        <v>231</v>
      </c>
      <c r="D117" s="14"/>
      <c r="E117" s="14"/>
      <c r="F117" s="14"/>
      <c r="G117" s="19" t="s">
        <v>104</v>
      </c>
      <c r="H117" s="20">
        <v>190</v>
      </c>
      <c r="I117" s="20">
        <f t="shared" si="4"/>
        <v>285</v>
      </c>
      <c r="J117" s="28" t="s">
        <v>16</v>
      </c>
    </row>
    <row r="118" s="1" customFormat="1" ht="27" customHeight="1" spans="1:10">
      <c r="A118" s="12">
        <v>115</v>
      </c>
      <c r="B118" s="17">
        <v>331604034</v>
      </c>
      <c r="C118" s="18" t="s">
        <v>232</v>
      </c>
      <c r="D118" s="14" t="s">
        <v>233</v>
      </c>
      <c r="E118" s="14"/>
      <c r="F118" s="14"/>
      <c r="G118" s="19" t="s">
        <v>29</v>
      </c>
      <c r="H118" s="20">
        <v>880</v>
      </c>
      <c r="I118" s="20">
        <f t="shared" si="4"/>
        <v>1320</v>
      </c>
      <c r="J118" s="28" t="s">
        <v>26</v>
      </c>
    </row>
    <row r="119" s="1" customFormat="1" ht="27" customHeight="1" spans="1:10">
      <c r="A119" s="12">
        <v>116</v>
      </c>
      <c r="B119" s="17" t="s">
        <v>234</v>
      </c>
      <c r="C119" s="18" t="s">
        <v>235</v>
      </c>
      <c r="D119" s="14"/>
      <c r="E119" s="14"/>
      <c r="F119" s="14"/>
      <c r="G119" s="19" t="s">
        <v>29</v>
      </c>
      <c r="H119" s="20">
        <v>880</v>
      </c>
      <c r="I119" s="20">
        <f t="shared" si="4"/>
        <v>1320</v>
      </c>
      <c r="J119" s="28" t="s">
        <v>26</v>
      </c>
    </row>
    <row r="120" s="1" customFormat="1" ht="27" customHeight="1" spans="1:10">
      <c r="A120" s="12">
        <v>117</v>
      </c>
      <c r="B120" s="17" t="s">
        <v>236</v>
      </c>
      <c r="C120" s="18" t="s">
        <v>237</v>
      </c>
      <c r="D120" s="14"/>
      <c r="E120" s="14"/>
      <c r="F120" s="14"/>
      <c r="G120" s="19" t="s">
        <v>29</v>
      </c>
      <c r="H120" s="20">
        <v>880</v>
      </c>
      <c r="I120" s="20">
        <f t="shared" si="4"/>
        <v>1320</v>
      </c>
      <c r="J120" s="28" t="s">
        <v>26</v>
      </c>
    </row>
    <row r="121" s="1" customFormat="1" ht="63" customHeight="1" spans="1:10">
      <c r="A121" s="12">
        <v>118</v>
      </c>
      <c r="B121" s="17">
        <v>340100020</v>
      </c>
      <c r="C121" s="18" t="s">
        <v>238</v>
      </c>
      <c r="D121" s="18" t="s">
        <v>239</v>
      </c>
      <c r="E121" s="14"/>
      <c r="F121" s="14"/>
      <c r="G121" s="19" t="s">
        <v>240</v>
      </c>
      <c r="H121" s="20">
        <v>33</v>
      </c>
      <c r="I121" s="20">
        <f t="shared" si="4"/>
        <v>49.5</v>
      </c>
      <c r="J121" s="28" t="s">
        <v>26</v>
      </c>
    </row>
    <row r="122" s="1" customFormat="1" ht="24" customHeight="1" spans="1:10">
      <c r="A122" s="12">
        <v>119</v>
      </c>
      <c r="B122" s="17" t="s">
        <v>241</v>
      </c>
      <c r="C122" s="18" t="s">
        <v>242</v>
      </c>
      <c r="D122" s="18"/>
      <c r="E122" s="14"/>
      <c r="F122" s="14"/>
      <c r="G122" s="19" t="s">
        <v>240</v>
      </c>
      <c r="H122" s="20">
        <v>33</v>
      </c>
      <c r="I122" s="20">
        <f t="shared" si="4"/>
        <v>49.5</v>
      </c>
      <c r="J122" s="28" t="s">
        <v>26</v>
      </c>
    </row>
    <row r="123" s="1" customFormat="1" ht="24" customHeight="1" spans="1:10">
      <c r="A123" s="12">
        <v>120</v>
      </c>
      <c r="B123" s="17" t="s">
        <v>243</v>
      </c>
      <c r="C123" s="18" t="s">
        <v>244</v>
      </c>
      <c r="D123" s="18"/>
      <c r="E123" s="14"/>
      <c r="F123" s="14"/>
      <c r="G123" s="19" t="s">
        <v>240</v>
      </c>
      <c r="H123" s="20">
        <v>33</v>
      </c>
      <c r="I123" s="20">
        <f t="shared" si="4"/>
        <v>49.5</v>
      </c>
      <c r="J123" s="28" t="s">
        <v>26</v>
      </c>
    </row>
    <row r="124" s="1" customFormat="1" ht="24" customHeight="1" spans="1:10">
      <c r="A124" s="12">
        <v>121</v>
      </c>
      <c r="B124" s="17" t="s">
        <v>245</v>
      </c>
      <c r="C124" s="18" t="s">
        <v>246</v>
      </c>
      <c r="D124" s="18"/>
      <c r="E124" s="14"/>
      <c r="F124" s="14"/>
      <c r="G124" s="19" t="s">
        <v>240</v>
      </c>
      <c r="H124" s="20">
        <v>33</v>
      </c>
      <c r="I124" s="20">
        <f t="shared" si="4"/>
        <v>49.5</v>
      </c>
      <c r="J124" s="28" t="s">
        <v>26</v>
      </c>
    </row>
    <row r="125" s="1" customFormat="1" ht="27" customHeight="1" spans="1:10">
      <c r="A125" s="12">
        <v>122</v>
      </c>
      <c r="B125" s="17" t="s">
        <v>247</v>
      </c>
      <c r="C125" s="18" t="s">
        <v>248</v>
      </c>
      <c r="D125" s="14"/>
      <c r="E125" s="14"/>
      <c r="F125" s="14"/>
      <c r="G125" s="19" t="s">
        <v>240</v>
      </c>
      <c r="H125" s="20">
        <v>33</v>
      </c>
      <c r="I125" s="20">
        <f t="shared" si="4"/>
        <v>49.5</v>
      </c>
      <c r="J125" s="28" t="s">
        <v>26</v>
      </c>
    </row>
    <row r="126" s="1" customFormat="1" ht="27" customHeight="1" spans="1:10">
      <c r="A126" s="12">
        <v>123</v>
      </c>
      <c r="B126" s="17" t="s">
        <v>249</v>
      </c>
      <c r="C126" s="18" t="s">
        <v>250</v>
      </c>
      <c r="D126" s="14"/>
      <c r="E126" s="14"/>
      <c r="F126" s="14"/>
      <c r="G126" s="19" t="s">
        <v>240</v>
      </c>
      <c r="H126" s="20">
        <v>33</v>
      </c>
      <c r="I126" s="20">
        <f t="shared" si="4"/>
        <v>49.5</v>
      </c>
      <c r="J126" s="28" t="s">
        <v>26</v>
      </c>
    </row>
    <row r="127" s="1" customFormat="1" ht="29" customHeight="1" spans="1:10">
      <c r="A127" s="30"/>
      <c r="B127" s="31" t="s">
        <v>251</v>
      </c>
      <c r="C127" s="31"/>
      <c r="D127" s="32"/>
      <c r="E127" s="32"/>
      <c r="F127" s="32"/>
      <c r="G127" s="33"/>
      <c r="H127" s="33"/>
      <c r="I127" s="33" t="s">
        <v>252</v>
      </c>
      <c r="J127" s="5"/>
    </row>
    <row r="128" ht="14.25"/>
  </sheetData>
  <mergeCells count="4">
    <mergeCell ref="A1:J1"/>
    <mergeCell ref="B2:D2"/>
    <mergeCell ref="G2:H2"/>
    <mergeCell ref="B127:C127"/>
  </mergeCells>
  <pageMargins left="0.393055555555556" right="0.393055555555556" top="0.590277777777778" bottom="0.590277777777778" header="0.5" footer="0.5"/>
  <pageSetup paperSize="9" orientation="landscape" horizontalDpi="600" verticalDpi="96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cp:lastModifiedBy>gyb1</cp:lastModifiedBy>
  <dcterms:created xsi:type="dcterms:W3CDTF">2020-03-23T01:02:00Z</dcterms:created>
  <dcterms:modified xsi:type="dcterms:W3CDTF">2024-07-22T08:47:58Z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2052-12.1.0.17147</vt:lpwstr>
  </property>
  <property fmtid="{D5CDD505-2E9C-101B-9397-08002B2CF9AE}" pid="3" name="ICV">
    <vt:lpwstr>3FD56E8D9F074EA78E4684F8EAD52778_12</vt:lpwstr>
  </property>
</Properties>
</file>